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115" windowHeight="799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243" i="1" l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<sst xmlns="http://schemas.openxmlformats.org/spreadsheetml/2006/main" count="509" uniqueCount="63">
  <si>
    <t>Functia</t>
  </si>
  <si>
    <t>Garda</t>
  </si>
  <si>
    <t>Nr. Crt.</t>
  </si>
  <si>
    <t>Spor Conditii deosebite</t>
  </si>
  <si>
    <t>Salariul de incadrare</t>
  </si>
  <si>
    <t>Valoare spor Samb/Dumin</t>
  </si>
  <si>
    <t>Valoare spor Tura</t>
  </si>
  <si>
    <t>Simpla</t>
  </si>
  <si>
    <t>Dubla</t>
  </si>
  <si>
    <t>Stimulente</t>
  </si>
  <si>
    <t>Baza Legala</t>
  </si>
  <si>
    <t>Legea 153/2017</t>
  </si>
  <si>
    <t>Titlu stiintific</t>
  </si>
  <si>
    <t>Spor Conditii Deosebit de Periculoase</t>
  </si>
  <si>
    <t>Spor CFP</t>
  </si>
  <si>
    <t>Spor Ore Sala</t>
  </si>
  <si>
    <t>Spor Gestiune</t>
  </si>
  <si>
    <t>Spor Conditii Periculoase</t>
  </si>
  <si>
    <t>Spor HG 1035</t>
  </si>
  <si>
    <t>Indemnizatie de hrana</t>
  </si>
  <si>
    <t>Vouchere de vacanta</t>
  </si>
  <si>
    <t>%</t>
  </si>
  <si>
    <t>suma</t>
  </si>
  <si>
    <t>AGENT  DDD</t>
  </si>
  <si>
    <t>AJ.ANALIST PROG.1A</t>
  </si>
  <si>
    <t>ARHIVAR</t>
  </si>
  <si>
    <t>ASISTENT   MEDICAL  DEBUTANT</t>
  </si>
  <si>
    <t>ASISTENT MEDICAL</t>
  </si>
  <si>
    <t>ASISTENT MEDICAL PRINCIPAL</t>
  </si>
  <si>
    <t>Asistent medical sef</t>
  </si>
  <si>
    <t>Asistent medical-PL</t>
  </si>
  <si>
    <t>Biolog specialist</t>
  </si>
  <si>
    <t>BRANCARDIER</t>
  </si>
  <si>
    <t>CASIER</t>
  </si>
  <si>
    <t>CHIMIST</t>
  </si>
  <si>
    <t>CONSILIER JURIDIC I</t>
  </si>
  <si>
    <t>DIRECTOR FINANCIAR  CONTABIL</t>
  </si>
  <si>
    <t>Director medical</t>
  </si>
  <si>
    <t>ECONOMIST  II</t>
  </si>
  <si>
    <t>ECONOMIST 1A</t>
  </si>
  <si>
    <t>ECONOMIST I</t>
  </si>
  <si>
    <t>FARMACIST PRIMAR</t>
  </si>
  <si>
    <t>Infirmiera</t>
  </si>
  <si>
    <t>Ingrijitoare</t>
  </si>
  <si>
    <t>MAGAZINER</t>
  </si>
  <si>
    <t xml:space="preserve">Magaziner </t>
  </si>
  <si>
    <t>Manager</t>
  </si>
  <si>
    <t>Medic primar</t>
  </si>
  <si>
    <t>MEDIC PRIMAR SEF SECTIE</t>
  </si>
  <si>
    <t>MEDIC REZIDENT AN III</t>
  </si>
  <si>
    <t>Medic rezident anul I</t>
  </si>
  <si>
    <t>MEDIC REZIDENT ANUL IV</t>
  </si>
  <si>
    <t>MEDIC SPECIALIST</t>
  </si>
  <si>
    <t>MUNCITOR  NECALIFICAT</t>
  </si>
  <si>
    <t>MUNCITOR III</t>
  </si>
  <si>
    <t>MUNCITOR III BUCATAR</t>
  </si>
  <si>
    <t>MUNCITOR IIII -SOFER</t>
  </si>
  <si>
    <t>Referent 1A</t>
  </si>
  <si>
    <t>REFERENT DE SPECIALITATE 1A</t>
  </si>
  <si>
    <t>Referent I</t>
  </si>
  <si>
    <t>REGISTRATOR MEDICAL</t>
  </si>
  <si>
    <t>Spalatoreasa</t>
  </si>
  <si>
    <t>LISTA FUNCTIILOR DIN CADRUL SPITALULUI MUNICIPAL URZICENI conform LEGII NR.153/2017 si H.G. 153/2018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</si>
</sst>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Border="1"/>
    <xf numFmtId="3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Border="1"/>
    <xf numFmtId="1" fontId="5" fillId="0" borderId="1" xfId="0" applyNumberFormat="1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49" fontId="6" fillId="0" borderId="2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1" fontId="6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6" fillId="0" borderId="7" xfId="0" applyNumberFormat="1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35"/>
  <sheetViews>
    <sheetView tabSelected="1" zoomScale="70" zoomScaleNormal="70" workbookViewId="0">
      <selection activeCell="D96" sqref="D96"/>
    </sheetView>
  </sheetViews>
  <sheetFormatPr defaultRowHeight="15.75" x14ac:dyDescent="0.25"/>
  <cols>
    <col min="1" max="1" width="5.85546875" style="1" customWidth="1"/>
    <col min="2" max="2" width="41.7109375" style="1" customWidth="1"/>
    <col min="3" max="4" width="12.7109375" style="13" customWidth="1"/>
    <col min="5" max="18" width="8" customWidth="1"/>
    <col min="19" max="19" width="14" style="13" customWidth="1"/>
    <col min="20" max="20" width="11.85546875" style="13" customWidth="1"/>
    <col min="21" max="21" width="8.85546875" style="13" customWidth="1"/>
    <col min="22" max="22" width="9.5703125" style="13" customWidth="1"/>
    <col min="23" max="23" width="12.7109375" style="13" customWidth="1"/>
    <col min="24" max="24" width="14" style="13" customWidth="1"/>
    <col min="25" max="25" width="12.7109375" style="13" customWidth="1"/>
    <col min="26" max="26" width="16.85546875" style="13" customWidth="1"/>
    <col min="27" max="52" width="9.140625" style="1"/>
    <col min="53" max="53" width="9.140625" style="5"/>
    <col min="54" max="54" width="67.42578125" style="5" customWidth="1"/>
    <col min="55" max="56" width="9.140625" style="1"/>
    <col min="57" max="58" width="8.85546875" customWidth="1"/>
    <col min="59" max="59" width="9.140625" style="1"/>
    <col min="65" max="16384" width="9.140625" style="1"/>
  </cols>
  <sheetData>
    <row r="1" spans="1:52" ht="15" customHeight="1" x14ac:dyDescent="0.25">
      <c r="A1" s="24" t="s">
        <v>62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52" ht="15" customHeight="1" x14ac:dyDescent="0.25">
      <c r="B2" s="22"/>
      <c r="C2" s="12"/>
      <c r="D2" s="12"/>
      <c r="I2" s="35"/>
      <c r="S2" s="12"/>
      <c r="T2" s="12"/>
      <c r="U2" s="12"/>
      <c r="V2" s="12"/>
      <c r="W2" s="12"/>
      <c r="X2" s="12"/>
      <c r="Y2" s="12"/>
      <c r="Z2" s="16"/>
    </row>
    <row r="3" spans="1:52" ht="15" customHeight="1" x14ac:dyDescent="0.25">
      <c r="B3" s="10"/>
      <c r="Z3" s="14"/>
    </row>
    <row r="4" spans="1:52" ht="48" customHeight="1" x14ac:dyDescent="0.25">
      <c r="A4" s="27" t="s">
        <v>2</v>
      </c>
      <c r="B4" s="25" t="s">
        <v>0</v>
      </c>
      <c r="C4" s="23" t="s">
        <v>4</v>
      </c>
      <c r="D4" s="26" t="s">
        <v>12</v>
      </c>
      <c r="E4" s="33" t="s">
        <v>3</v>
      </c>
      <c r="F4" s="34"/>
      <c r="G4" s="31" t="s">
        <v>13</v>
      </c>
      <c r="H4" s="32"/>
      <c r="I4" s="31" t="s">
        <v>14</v>
      </c>
      <c r="J4" s="32"/>
      <c r="K4" s="31" t="s">
        <v>15</v>
      </c>
      <c r="L4" s="32"/>
      <c r="M4" s="31" t="s">
        <v>16</v>
      </c>
      <c r="N4" s="32"/>
      <c r="O4" s="31" t="s">
        <v>17</v>
      </c>
      <c r="P4" s="32"/>
      <c r="Q4" s="33" t="s">
        <v>18</v>
      </c>
      <c r="R4" s="34"/>
      <c r="S4" s="23" t="s">
        <v>5</v>
      </c>
      <c r="T4" s="23" t="s">
        <v>6</v>
      </c>
      <c r="U4" s="30" t="s">
        <v>1</v>
      </c>
      <c r="V4" s="30"/>
      <c r="W4" s="23" t="s">
        <v>9</v>
      </c>
      <c r="X4" s="28" t="s">
        <v>19</v>
      </c>
      <c r="Y4" s="28" t="s">
        <v>20</v>
      </c>
      <c r="Z4" s="23" t="s">
        <v>10</v>
      </c>
    </row>
    <row r="5" spans="1:52" ht="15" customHeight="1" x14ac:dyDescent="0.25">
      <c r="A5" s="27"/>
      <c r="B5" s="25"/>
      <c r="C5" s="23"/>
      <c r="D5" s="26"/>
      <c r="E5" s="21" t="s">
        <v>21</v>
      </c>
      <c r="F5" s="21" t="s">
        <v>22</v>
      </c>
      <c r="G5" s="20" t="s">
        <v>21</v>
      </c>
      <c r="H5" s="20" t="s">
        <v>22</v>
      </c>
      <c r="I5" s="20" t="s">
        <v>21</v>
      </c>
      <c r="J5" s="20" t="s">
        <v>22</v>
      </c>
      <c r="K5" s="20" t="s">
        <v>21</v>
      </c>
      <c r="L5" s="20" t="s">
        <v>22</v>
      </c>
      <c r="M5" s="20" t="s">
        <v>21</v>
      </c>
      <c r="N5" s="20" t="s">
        <v>22</v>
      </c>
      <c r="O5" s="20" t="s">
        <v>21</v>
      </c>
      <c r="P5" s="20" t="s">
        <v>22</v>
      </c>
      <c r="Q5" s="21" t="s">
        <v>21</v>
      </c>
      <c r="R5" s="21" t="s">
        <v>22</v>
      </c>
      <c r="S5" s="23"/>
      <c r="T5" s="23"/>
      <c r="U5" s="18" t="s">
        <v>7</v>
      </c>
      <c r="V5" s="18" t="s">
        <v>8</v>
      </c>
      <c r="W5" s="23"/>
      <c r="X5" s="29"/>
      <c r="Y5" s="29"/>
      <c r="Z5" s="23"/>
    </row>
    <row r="6" spans="1:52" ht="15" customHeight="1" x14ac:dyDescent="0.25">
      <c r="A6" s="4">
        <v>0</v>
      </c>
      <c r="B6" s="3">
        <v>1</v>
      </c>
      <c r="C6" s="3">
        <v>3</v>
      </c>
      <c r="D6" s="4">
        <v>4</v>
      </c>
      <c r="E6" s="3">
        <v>5</v>
      </c>
      <c r="F6" s="4">
        <v>6</v>
      </c>
      <c r="G6" s="3">
        <v>7</v>
      </c>
      <c r="H6" s="4">
        <v>8</v>
      </c>
      <c r="I6" s="3">
        <v>9</v>
      </c>
      <c r="J6" s="4">
        <v>10</v>
      </c>
      <c r="K6" s="3">
        <v>11</v>
      </c>
      <c r="L6" s="4">
        <v>12</v>
      </c>
      <c r="M6" s="3">
        <v>13</v>
      </c>
      <c r="N6" s="4">
        <v>14</v>
      </c>
      <c r="O6" s="3">
        <v>15</v>
      </c>
      <c r="P6" s="4">
        <v>16</v>
      </c>
      <c r="Q6" s="3">
        <v>17</v>
      </c>
      <c r="R6" s="4">
        <v>18</v>
      </c>
      <c r="S6" s="3">
        <v>19</v>
      </c>
      <c r="T6" s="4">
        <v>20</v>
      </c>
      <c r="U6" s="3">
        <v>21</v>
      </c>
      <c r="V6" s="4">
        <v>22</v>
      </c>
      <c r="W6" s="3">
        <v>23</v>
      </c>
      <c r="X6" s="4">
        <v>24</v>
      </c>
      <c r="Y6" s="3">
        <v>25</v>
      </c>
      <c r="Z6" s="4">
        <v>26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15.95" customHeight="1" x14ac:dyDescent="0.25">
      <c r="A7" s="19">
        <f>ROW(A7) - 6</f>
        <v>1</v>
      </c>
      <c r="B7" s="11" t="s">
        <v>23</v>
      </c>
      <c r="C7" s="17">
        <v>3198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>
        <v>10</v>
      </c>
      <c r="P7" s="17">
        <v>199</v>
      </c>
      <c r="Q7" s="17">
        <v>75</v>
      </c>
      <c r="R7" s="17">
        <v>71</v>
      </c>
      <c r="S7" s="17">
        <v>0</v>
      </c>
      <c r="T7" s="17"/>
      <c r="U7" s="17">
        <v>0</v>
      </c>
      <c r="V7" s="17">
        <v>0</v>
      </c>
      <c r="W7" s="17"/>
      <c r="X7" s="17">
        <v>347</v>
      </c>
      <c r="Y7" s="17">
        <v>0</v>
      </c>
      <c r="Z7" s="15" t="s">
        <v>11</v>
      </c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52" ht="15.95" customHeight="1" x14ac:dyDescent="0.25">
      <c r="A8" s="19">
        <f>ROW(A8) - 6</f>
        <v>2</v>
      </c>
      <c r="B8" s="11" t="s">
        <v>24</v>
      </c>
      <c r="C8" s="17">
        <v>3947</v>
      </c>
      <c r="D8" s="17"/>
      <c r="E8" s="17">
        <v>15</v>
      </c>
      <c r="F8" s="17">
        <v>284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>
        <v>0</v>
      </c>
      <c r="T8" s="17"/>
      <c r="U8" s="17">
        <v>0</v>
      </c>
      <c r="V8" s="17">
        <v>0</v>
      </c>
      <c r="W8" s="17"/>
      <c r="X8" s="17">
        <v>221</v>
      </c>
      <c r="Y8" s="17">
        <v>0</v>
      </c>
      <c r="Z8" s="15" t="s">
        <v>11</v>
      </c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9" spans="1:52" ht="15.95" customHeight="1" x14ac:dyDescent="0.25">
      <c r="A9" s="19">
        <f>ROW(A9) - 6</f>
        <v>3</v>
      </c>
      <c r="B9" s="11" t="s">
        <v>25</v>
      </c>
      <c r="C9" s="17">
        <v>3418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>
        <v>0</v>
      </c>
      <c r="T9" s="17"/>
      <c r="U9" s="17">
        <v>0</v>
      </c>
      <c r="V9" s="17">
        <v>0</v>
      </c>
      <c r="W9" s="17"/>
      <c r="X9" s="17">
        <v>126</v>
      </c>
      <c r="Y9" s="17">
        <v>0</v>
      </c>
      <c r="Z9" s="15" t="s">
        <v>11</v>
      </c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spans="1:52" ht="15.95" customHeight="1" x14ac:dyDescent="0.25">
      <c r="A10" s="19">
        <f>ROW(A10) - 6</f>
        <v>4</v>
      </c>
      <c r="B10" s="11" t="s">
        <v>26</v>
      </c>
      <c r="C10" s="17">
        <v>3750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>
        <v>20</v>
      </c>
      <c r="P10" s="17">
        <v>534</v>
      </c>
      <c r="Q10" s="17">
        <v>75</v>
      </c>
      <c r="R10" s="17">
        <v>298</v>
      </c>
      <c r="S10" s="17">
        <v>0</v>
      </c>
      <c r="T10" s="17"/>
      <c r="U10" s="17">
        <v>0</v>
      </c>
      <c r="V10" s="17">
        <v>0</v>
      </c>
      <c r="W10" s="17">
        <v>1145</v>
      </c>
      <c r="X10" s="17">
        <v>284</v>
      </c>
      <c r="Y10" s="17">
        <v>0</v>
      </c>
      <c r="Z10" s="15" t="s">
        <v>11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</row>
    <row r="11" spans="1:52" ht="15.95" customHeight="1" x14ac:dyDescent="0.25">
      <c r="A11" s="19">
        <f>ROW(A11) - 6</f>
        <v>5</v>
      </c>
      <c r="B11" s="11" t="s">
        <v>26</v>
      </c>
      <c r="C11" s="17">
        <v>4234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>
        <v>20</v>
      </c>
      <c r="P11" s="17">
        <v>302</v>
      </c>
      <c r="Q11" s="17">
        <v>75</v>
      </c>
      <c r="R11" s="17">
        <v>887</v>
      </c>
      <c r="S11" s="17">
        <v>0</v>
      </c>
      <c r="T11" s="17"/>
      <c r="U11" s="17">
        <v>0</v>
      </c>
      <c r="V11" s="17">
        <v>0</v>
      </c>
      <c r="W11" s="17"/>
      <c r="X11" s="17">
        <v>221</v>
      </c>
      <c r="Y11" s="17">
        <v>0</v>
      </c>
      <c r="Z11" s="15" t="s">
        <v>11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spans="1:52" ht="15.95" customHeight="1" x14ac:dyDescent="0.25">
      <c r="A12" s="19">
        <f>ROW(A12) - 6</f>
        <v>6</v>
      </c>
      <c r="B12" s="11" t="s">
        <v>26</v>
      </c>
      <c r="C12" s="17">
        <v>3750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>
        <v>0</v>
      </c>
      <c r="T12" s="17"/>
      <c r="U12" s="17">
        <v>0</v>
      </c>
      <c r="V12" s="17">
        <v>0</v>
      </c>
      <c r="W12" s="17"/>
      <c r="X12" s="17">
        <v>0</v>
      </c>
      <c r="Y12" s="17">
        <v>0</v>
      </c>
      <c r="Z12" s="15" t="s">
        <v>11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</row>
    <row r="13" spans="1:52" ht="15.95" customHeight="1" x14ac:dyDescent="0.25">
      <c r="A13" s="19">
        <f>ROW(A13) - 6</f>
        <v>7</v>
      </c>
      <c r="B13" s="11" t="s">
        <v>26</v>
      </c>
      <c r="C13" s="17">
        <v>4032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>
        <v>566</v>
      </c>
      <c r="T13" s="17">
        <v>320</v>
      </c>
      <c r="U13" s="17">
        <v>0</v>
      </c>
      <c r="V13" s="17">
        <v>0</v>
      </c>
      <c r="W13" s="17"/>
      <c r="X13" s="17">
        <v>347</v>
      </c>
      <c r="Y13" s="17">
        <v>0</v>
      </c>
      <c r="Z13" s="15" t="s">
        <v>11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</row>
    <row r="14" spans="1:52" ht="15.95" customHeight="1" x14ac:dyDescent="0.25">
      <c r="A14" s="19">
        <f>ROW(A14) - 6</f>
        <v>8</v>
      </c>
      <c r="B14" s="11" t="s">
        <v>26</v>
      </c>
      <c r="C14" s="17">
        <v>4558</v>
      </c>
      <c r="D14" s="17"/>
      <c r="E14" s="17">
        <v>15</v>
      </c>
      <c r="F14" s="17">
        <v>528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>
        <v>384</v>
      </c>
      <c r="T14" s="17">
        <v>279</v>
      </c>
      <c r="U14" s="17">
        <v>0</v>
      </c>
      <c r="V14" s="17">
        <v>0</v>
      </c>
      <c r="W14" s="17"/>
      <c r="X14" s="17">
        <v>268</v>
      </c>
      <c r="Y14" s="17">
        <v>0</v>
      </c>
      <c r="Z14" s="15" t="s">
        <v>11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</row>
    <row r="15" spans="1:52" ht="15.95" customHeight="1" x14ac:dyDescent="0.25">
      <c r="A15" s="19">
        <f>ROW(A15) - 6</f>
        <v>9</v>
      </c>
      <c r="B15" s="11" t="s">
        <v>26</v>
      </c>
      <c r="C15" s="17">
        <v>4234</v>
      </c>
      <c r="D15" s="17"/>
      <c r="E15" s="17">
        <v>15</v>
      </c>
      <c r="F15" s="17">
        <v>318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>
        <v>0</v>
      </c>
      <c r="T15" s="17"/>
      <c r="U15" s="17">
        <v>0</v>
      </c>
      <c r="V15" s="17">
        <v>0</v>
      </c>
      <c r="W15" s="17"/>
      <c r="X15" s="17">
        <v>173</v>
      </c>
      <c r="Y15" s="17">
        <v>0</v>
      </c>
      <c r="Z15" s="15" t="s">
        <v>11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</row>
    <row r="16" spans="1:52" ht="15.95" customHeight="1" x14ac:dyDescent="0.25">
      <c r="A16" s="19">
        <f>ROW(A16) - 6</f>
        <v>10</v>
      </c>
      <c r="B16" s="11" t="s">
        <v>26</v>
      </c>
      <c r="C16" s="17">
        <v>4446</v>
      </c>
      <c r="D16" s="17"/>
      <c r="E16" s="17">
        <v>25</v>
      </c>
      <c r="F16" s="17">
        <v>303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>
        <v>85</v>
      </c>
      <c r="R16" s="17">
        <v>1031</v>
      </c>
      <c r="S16" s="17">
        <v>125</v>
      </c>
      <c r="T16" s="17">
        <v>96</v>
      </c>
      <c r="U16" s="17">
        <v>0</v>
      </c>
      <c r="V16" s="17">
        <v>0</v>
      </c>
      <c r="W16" s="17"/>
      <c r="X16" s="17">
        <v>189</v>
      </c>
      <c r="Y16" s="17">
        <v>0</v>
      </c>
      <c r="Z16" s="15" t="s">
        <v>11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</row>
    <row r="17" spans="1:52" ht="15.95" customHeight="1" x14ac:dyDescent="0.25">
      <c r="A17" s="19">
        <f>ROW(A17) - 6</f>
        <v>11</v>
      </c>
      <c r="B17" s="11" t="s">
        <v>26</v>
      </c>
      <c r="C17" s="17">
        <v>4032</v>
      </c>
      <c r="D17" s="17"/>
      <c r="E17" s="17">
        <v>15</v>
      </c>
      <c r="F17" s="17">
        <v>330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>
        <v>293</v>
      </c>
      <c r="T17" s="17">
        <v>174</v>
      </c>
      <c r="U17" s="17">
        <v>0</v>
      </c>
      <c r="V17" s="17">
        <v>0</v>
      </c>
      <c r="W17" s="17"/>
      <c r="X17" s="17">
        <v>189</v>
      </c>
      <c r="Y17" s="17">
        <v>0</v>
      </c>
      <c r="Z17" s="15" t="s">
        <v>11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</row>
    <row r="18" spans="1:52" ht="15.95" customHeight="1" x14ac:dyDescent="0.25">
      <c r="A18" s="19">
        <f>ROW(A18) - 6</f>
        <v>12</v>
      </c>
      <c r="B18" s="11" t="s">
        <v>26</v>
      </c>
      <c r="C18" s="17">
        <v>3750</v>
      </c>
      <c r="D18" s="17"/>
      <c r="E18" s="17">
        <v>5</v>
      </c>
      <c r="F18" s="17">
        <v>145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>
        <v>0</v>
      </c>
      <c r="T18" s="17"/>
      <c r="U18" s="17">
        <v>0</v>
      </c>
      <c r="V18" s="17">
        <v>0</v>
      </c>
      <c r="W18" s="17"/>
      <c r="X18" s="17">
        <v>268</v>
      </c>
      <c r="Y18" s="17">
        <v>0</v>
      </c>
      <c r="Z18" s="15" t="s">
        <v>11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</row>
    <row r="19" spans="1:52" ht="15.95" customHeight="1" x14ac:dyDescent="0.25">
      <c r="A19" s="19">
        <f>ROW(A19) - 6</f>
        <v>13</v>
      </c>
      <c r="B19" s="11" t="s">
        <v>26</v>
      </c>
      <c r="C19" s="17">
        <v>4446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>
        <v>302</v>
      </c>
      <c r="T19" s="17">
        <v>240</v>
      </c>
      <c r="U19" s="17">
        <v>0</v>
      </c>
      <c r="V19" s="17">
        <v>0</v>
      </c>
      <c r="W19" s="17"/>
      <c r="X19" s="17">
        <v>236</v>
      </c>
      <c r="Y19" s="17">
        <v>0</v>
      </c>
      <c r="Z19" s="15" t="s">
        <v>11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</row>
    <row r="20" spans="1:52" ht="15.95" customHeight="1" x14ac:dyDescent="0.25">
      <c r="A20" s="19">
        <f>ROW(A20) - 6</f>
        <v>14</v>
      </c>
      <c r="B20" s="11" t="s">
        <v>26</v>
      </c>
      <c r="C20" s="17">
        <v>4234</v>
      </c>
      <c r="D20" s="17"/>
      <c r="E20" s="17">
        <v>15</v>
      </c>
      <c r="F20" s="17">
        <v>491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>
        <v>406</v>
      </c>
      <c r="T20" s="17">
        <v>259</v>
      </c>
      <c r="U20" s="17">
        <v>0</v>
      </c>
      <c r="V20" s="17">
        <v>0</v>
      </c>
      <c r="W20" s="17"/>
      <c r="X20" s="17">
        <v>268</v>
      </c>
      <c r="Y20" s="17">
        <v>0</v>
      </c>
      <c r="Z20" s="15" t="s">
        <v>11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</row>
    <row r="21" spans="1:52" ht="15.95" customHeight="1" x14ac:dyDescent="0.25">
      <c r="A21" s="19">
        <f>ROW(A21) - 6</f>
        <v>15</v>
      </c>
      <c r="B21" s="11" t="s">
        <v>26</v>
      </c>
      <c r="C21" s="17">
        <v>4558</v>
      </c>
      <c r="D21" s="17"/>
      <c r="E21" s="17">
        <v>15</v>
      </c>
      <c r="F21" s="17">
        <v>466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>
        <v>363</v>
      </c>
      <c r="T21" s="17">
        <v>246</v>
      </c>
      <c r="U21" s="17">
        <v>0</v>
      </c>
      <c r="V21" s="17">
        <v>0</v>
      </c>
      <c r="W21" s="17"/>
      <c r="X21" s="17">
        <v>236</v>
      </c>
      <c r="Y21" s="17">
        <v>0</v>
      </c>
      <c r="Z21" s="15" t="s">
        <v>11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1:52" ht="15.95" customHeight="1" x14ac:dyDescent="0.25">
      <c r="A22" s="19">
        <f>ROW(A22) - 6</f>
        <v>16</v>
      </c>
      <c r="B22" s="11" t="s">
        <v>27</v>
      </c>
      <c r="C22" s="17">
        <v>4863</v>
      </c>
      <c r="D22" s="17"/>
      <c r="E22" s="17"/>
      <c r="F22" s="17"/>
      <c r="G22" s="17">
        <v>55</v>
      </c>
      <c r="H22" s="17">
        <v>2675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>
        <v>764</v>
      </c>
      <c r="T22" s="17">
        <v>488</v>
      </c>
      <c r="U22" s="17">
        <v>0</v>
      </c>
      <c r="V22" s="17">
        <v>0</v>
      </c>
      <c r="W22" s="17"/>
      <c r="X22" s="17">
        <v>347</v>
      </c>
      <c r="Y22" s="17">
        <v>0</v>
      </c>
      <c r="Z22" s="15" t="s">
        <v>11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</row>
    <row r="23" spans="1:52" ht="15.95" customHeight="1" x14ac:dyDescent="0.25">
      <c r="A23" s="19">
        <f>ROW(A23) - 6</f>
        <v>17</v>
      </c>
      <c r="B23" s="11" t="s">
        <v>27</v>
      </c>
      <c r="C23" s="17">
        <v>4796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>
        <v>20</v>
      </c>
      <c r="P23" s="17">
        <v>828</v>
      </c>
      <c r="Q23" s="17">
        <v>75</v>
      </c>
      <c r="R23" s="17">
        <v>491</v>
      </c>
      <c r="S23" s="17">
        <v>0</v>
      </c>
      <c r="T23" s="17"/>
      <c r="U23" s="17">
        <v>0</v>
      </c>
      <c r="V23" s="17">
        <v>0</v>
      </c>
      <c r="W23" s="17"/>
      <c r="X23" s="17">
        <v>347</v>
      </c>
      <c r="Y23" s="17">
        <v>0</v>
      </c>
      <c r="Z23" s="15" t="s">
        <v>11</v>
      </c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</row>
    <row r="24" spans="1:52" ht="15.95" customHeight="1" x14ac:dyDescent="0.25">
      <c r="A24" s="19">
        <f>ROW(A24) - 6</f>
        <v>18</v>
      </c>
      <c r="B24" s="11" t="s">
        <v>27</v>
      </c>
      <c r="C24" s="17">
        <v>4564</v>
      </c>
      <c r="D24" s="17"/>
      <c r="E24" s="17"/>
      <c r="F24" s="17"/>
      <c r="G24" s="17"/>
      <c r="H24" s="17"/>
      <c r="I24" s="17"/>
      <c r="J24" s="17"/>
      <c r="K24" s="17"/>
      <c r="L24" s="17"/>
      <c r="M24" s="17">
        <v>5</v>
      </c>
      <c r="N24" s="17">
        <v>124</v>
      </c>
      <c r="O24" s="17"/>
      <c r="P24" s="17"/>
      <c r="Q24" s="17"/>
      <c r="R24" s="17"/>
      <c r="S24" s="17">
        <v>0</v>
      </c>
      <c r="T24" s="17"/>
      <c r="U24" s="17">
        <v>0</v>
      </c>
      <c r="V24" s="17">
        <v>0</v>
      </c>
      <c r="W24" s="17"/>
      <c r="X24" s="17">
        <v>189</v>
      </c>
      <c r="Y24" s="17">
        <v>0</v>
      </c>
      <c r="Z24" s="15" t="s">
        <v>11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1:52" ht="15.95" customHeight="1" x14ac:dyDescent="0.25">
      <c r="A25" s="19">
        <f>ROW(A25) - 6</f>
        <v>19</v>
      </c>
      <c r="B25" s="11" t="s">
        <v>27</v>
      </c>
      <c r="C25" s="17">
        <v>4139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>
        <v>0</v>
      </c>
      <c r="T25" s="17"/>
      <c r="U25" s="17">
        <v>0</v>
      </c>
      <c r="V25" s="17">
        <v>0</v>
      </c>
      <c r="W25" s="17"/>
      <c r="X25" s="17"/>
      <c r="Y25" s="17"/>
      <c r="Z25" s="15" t="s">
        <v>11</v>
      </c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1:52" ht="15.95" customHeight="1" x14ac:dyDescent="0.25">
      <c r="A26" s="19">
        <f>ROW(A26) - 6</f>
        <v>20</v>
      </c>
      <c r="B26" s="11" t="s">
        <v>27</v>
      </c>
      <c r="C26" s="17">
        <v>4796</v>
      </c>
      <c r="D26" s="17"/>
      <c r="E26" s="17">
        <v>55</v>
      </c>
      <c r="F26" s="17">
        <v>2038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>
        <v>601</v>
      </c>
      <c r="T26" s="17">
        <v>328</v>
      </c>
      <c r="U26" s="17">
        <v>0</v>
      </c>
      <c r="V26" s="17">
        <v>0</v>
      </c>
      <c r="W26" s="17"/>
      <c r="X26" s="17">
        <v>268</v>
      </c>
      <c r="Y26" s="17">
        <v>0</v>
      </c>
      <c r="Z26" s="15" t="s">
        <v>11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1:52" ht="15.95" customHeight="1" x14ac:dyDescent="0.25">
      <c r="A27" s="19">
        <f>ROW(A27) - 6</f>
        <v>21</v>
      </c>
      <c r="B27" s="11" t="s">
        <v>27</v>
      </c>
      <c r="C27" s="17">
        <v>4139</v>
      </c>
      <c r="D27" s="17"/>
      <c r="E27" s="17">
        <v>15</v>
      </c>
      <c r="F27" s="17">
        <v>339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>
        <v>313</v>
      </c>
      <c r="T27" s="17">
        <v>200</v>
      </c>
      <c r="U27" s="17">
        <v>0</v>
      </c>
      <c r="V27" s="17">
        <v>0</v>
      </c>
      <c r="W27" s="17"/>
      <c r="X27" s="17">
        <v>189</v>
      </c>
      <c r="Y27" s="17">
        <v>0</v>
      </c>
      <c r="Z27" s="15" t="s">
        <v>11</v>
      </c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1:52" ht="15.95" customHeight="1" x14ac:dyDescent="0.25">
      <c r="A28" s="19">
        <f>ROW(A28) - 6</f>
        <v>22</v>
      </c>
      <c r="B28" s="11" t="s">
        <v>27</v>
      </c>
      <c r="C28" s="17">
        <v>4564</v>
      </c>
      <c r="D28" s="17"/>
      <c r="E28" s="17">
        <v>15</v>
      </c>
      <c r="F28" s="17">
        <v>311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>
        <v>226</v>
      </c>
      <c r="T28" s="17">
        <v>183</v>
      </c>
      <c r="U28" s="17">
        <v>0</v>
      </c>
      <c r="V28" s="17">
        <v>0</v>
      </c>
      <c r="W28" s="17"/>
      <c r="X28" s="17">
        <v>158</v>
      </c>
      <c r="Y28" s="17">
        <v>0</v>
      </c>
      <c r="Z28" s="15" t="s">
        <v>11</v>
      </c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pans="1:52" ht="15.95" customHeight="1" x14ac:dyDescent="0.25">
      <c r="A29" s="19">
        <f>ROW(A29) - 6</f>
        <v>23</v>
      </c>
      <c r="B29" s="11" t="s">
        <v>28</v>
      </c>
      <c r="C29" s="17">
        <v>5184</v>
      </c>
      <c r="D29" s="17"/>
      <c r="E29" s="17"/>
      <c r="F29" s="17"/>
      <c r="G29" s="17">
        <v>55</v>
      </c>
      <c r="H29" s="17">
        <v>1231</v>
      </c>
      <c r="I29" s="17"/>
      <c r="J29" s="17"/>
      <c r="K29" s="17"/>
      <c r="L29" s="17"/>
      <c r="M29" s="17"/>
      <c r="N29" s="17"/>
      <c r="O29" s="17"/>
      <c r="P29" s="17"/>
      <c r="Q29" s="17">
        <v>75</v>
      </c>
      <c r="R29" s="17">
        <v>265</v>
      </c>
      <c r="S29" s="17">
        <v>311</v>
      </c>
      <c r="T29" s="17">
        <v>277</v>
      </c>
      <c r="U29" s="17">
        <v>0</v>
      </c>
      <c r="V29" s="17">
        <v>0</v>
      </c>
      <c r="W29" s="17"/>
      <c r="X29" s="17">
        <v>173</v>
      </c>
      <c r="Y29" s="17">
        <v>0</v>
      </c>
      <c r="Z29" s="15" t="s">
        <v>11</v>
      </c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pans="1:52" ht="15.95" customHeight="1" x14ac:dyDescent="0.25">
      <c r="A30" s="19">
        <f>ROW(A30) - 6</f>
        <v>24</v>
      </c>
      <c r="B30" s="11" t="s">
        <v>28</v>
      </c>
      <c r="C30" s="17">
        <v>5184</v>
      </c>
      <c r="D30" s="17"/>
      <c r="E30" s="17"/>
      <c r="F30" s="17"/>
      <c r="G30" s="17">
        <v>55</v>
      </c>
      <c r="H30" s="17">
        <v>2462</v>
      </c>
      <c r="I30" s="17"/>
      <c r="J30" s="17"/>
      <c r="K30" s="17"/>
      <c r="L30" s="17"/>
      <c r="M30" s="17"/>
      <c r="N30" s="17"/>
      <c r="O30" s="17"/>
      <c r="P30" s="17"/>
      <c r="Q30" s="17">
        <v>75</v>
      </c>
      <c r="R30" s="17">
        <v>530</v>
      </c>
      <c r="S30" s="17">
        <v>704</v>
      </c>
      <c r="T30" s="17">
        <v>555</v>
      </c>
      <c r="U30" s="17">
        <v>0</v>
      </c>
      <c r="V30" s="17">
        <v>0</v>
      </c>
      <c r="W30" s="17"/>
      <c r="X30" s="17">
        <v>347</v>
      </c>
      <c r="Y30" s="17">
        <v>0</v>
      </c>
      <c r="Z30" s="15" t="s">
        <v>11</v>
      </c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1:52" ht="15.95" customHeight="1" x14ac:dyDescent="0.25">
      <c r="A31" s="19">
        <f>ROW(A31) - 6</f>
        <v>25</v>
      </c>
      <c r="B31" s="11" t="s">
        <v>28</v>
      </c>
      <c r="C31" s="17">
        <v>5184</v>
      </c>
      <c r="D31" s="17"/>
      <c r="E31" s="17"/>
      <c r="F31" s="17"/>
      <c r="G31" s="17">
        <v>55</v>
      </c>
      <c r="H31" s="17">
        <v>2203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>
        <v>590</v>
      </c>
      <c r="T31" s="17">
        <v>429</v>
      </c>
      <c r="U31" s="17">
        <v>0</v>
      </c>
      <c r="V31" s="17">
        <v>0</v>
      </c>
      <c r="W31" s="17"/>
      <c r="X31" s="17">
        <v>268</v>
      </c>
      <c r="Y31" s="17">
        <v>0</v>
      </c>
      <c r="Z31" s="15" t="s">
        <v>11</v>
      </c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1:52" ht="15.95" customHeight="1" x14ac:dyDescent="0.25">
      <c r="A32" s="19">
        <f>ROW(A32) - 6</f>
        <v>26</v>
      </c>
      <c r="B32" s="11" t="s">
        <v>28</v>
      </c>
      <c r="C32" s="17">
        <v>5184</v>
      </c>
      <c r="D32" s="17"/>
      <c r="E32" s="17"/>
      <c r="F32" s="17"/>
      <c r="G32" s="17">
        <v>55</v>
      </c>
      <c r="H32" s="17">
        <v>1944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>
        <v>590</v>
      </c>
      <c r="T32" s="17">
        <v>378</v>
      </c>
      <c r="U32" s="17">
        <v>0</v>
      </c>
      <c r="V32" s="17">
        <v>0</v>
      </c>
      <c r="W32" s="17"/>
      <c r="X32" s="17">
        <v>236</v>
      </c>
      <c r="Y32" s="17">
        <v>0</v>
      </c>
      <c r="Z32" s="15" t="s">
        <v>11</v>
      </c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spans="1:52" ht="15.95" customHeight="1" x14ac:dyDescent="0.25">
      <c r="A33" s="19">
        <f>ROW(A33) - 6</f>
        <v>27</v>
      </c>
      <c r="B33" s="11" t="s">
        <v>28</v>
      </c>
      <c r="C33" s="17">
        <v>5184</v>
      </c>
      <c r="D33" s="17"/>
      <c r="E33" s="17"/>
      <c r="F33" s="17"/>
      <c r="G33" s="17">
        <v>55</v>
      </c>
      <c r="H33" s="17">
        <v>2657</v>
      </c>
      <c r="I33" s="17"/>
      <c r="J33" s="17"/>
      <c r="K33" s="17"/>
      <c r="L33" s="17"/>
      <c r="M33" s="17"/>
      <c r="N33" s="17"/>
      <c r="O33" s="17"/>
      <c r="P33" s="17"/>
      <c r="Q33" s="17">
        <v>75</v>
      </c>
      <c r="R33" s="17">
        <v>265</v>
      </c>
      <c r="S33" s="17">
        <v>901</v>
      </c>
      <c r="T33" s="17">
        <v>555</v>
      </c>
      <c r="U33" s="17">
        <v>0</v>
      </c>
      <c r="V33" s="17">
        <v>0</v>
      </c>
      <c r="W33" s="17"/>
      <c r="X33" s="17">
        <v>347</v>
      </c>
      <c r="Y33" s="17">
        <v>0</v>
      </c>
      <c r="Z33" s="15" t="s">
        <v>11</v>
      </c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</row>
    <row r="34" spans="1:52" ht="15.95" customHeight="1" x14ac:dyDescent="0.25">
      <c r="A34" s="19">
        <f>ROW(A34) - 6</f>
        <v>28</v>
      </c>
      <c r="B34" s="11" t="s">
        <v>28</v>
      </c>
      <c r="C34" s="17">
        <v>5184</v>
      </c>
      <c r="D34" s="17"/>
      <c r="E34" s="17"/>
      <c r="F34" s="17"/>
      <c r="G34" s="17">
        <v>55</v>
      </c>
      <c r="H34" s="17">
        <v>2203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>
        <v>672</v>
      </c>
      <c r="T34" s="17">
        <v>429</v>
      </c>
      <c r="U34" s="17">
        <v>0</v>
      </c>
      <c r="V34" s="17">
        <v>0</v>
      </c>
      <c r="W34" s="17"/>
      <c r="X34" s="17">
        <v>268</v>
      </c>
      <c r="Y34" s="17">
        <v>0</v>
      </c>
      <c r="Z34" s="15" t="s">
        <v>11</v>
      </c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</row>
    <row r="35" spans="1:52" ht="15.95" customHeight="1" x14ac:dyDescent="0.25">
      <c r="A35" s="19">
        <f>ROW(A35) - 6</f>
        <v>29</v>
      </c>
      <c r="B35" s="11" t="s">
        <v>28</v>
      </c>
      <c r="C35" s="17">
        <v>5184</v>
      </c>
      <c r="D35" s="17"/>
      <c r="E35" s="17"/>
      <c r="F35" s="17"/>
      <c r="G35" s="17">
        <v>55</v>
      </c>
      <c r="H35" s="17">
        <v>1555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>
        <v>475</v>
      </c>
      <c r="T35" s="17">
        <v>303</v>
      </c>
      <c r="U35" s="17">
        <v>0</v>
      </c>
      <c r="V35" s="17">
        <v>0</v>
      </c>
      <c r="W35" s="17"/>
      <c r="X35" s="17">
        <v>189</v>
      </c>
      <c r="Y35" s="17">
        <v>0</v>
      </c>
      <c r="Z35" s="15" t="s">
        <v>11</v>
      </c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</row>
    <row r="36" spans="1:52" ht="15.95" customHeight="1" x14ac:dyDescent="0.25">
      <c r="A36" s="19">
        <f>ROW(A36) - 6</f>
        <v>30</v>
      </c>
      <c r="B36" s="11" t="s">
        <v>28</v>
      </c>
      <c r="C36" s="17">
        <v>5184</v>
      </c>
      <c r="D36" s="17"/>
      <c r="E36" s="17"/>
      <c r="F36" s="17"/>
      <c r="G36" s="17">
        <v>55</v>
      </c>
      <c r="H36" s="17">
        <v>1750</v>
      </c>
      <c r="I36" s="17"/>
      <c r="J36" s="17"/>
      <c r="K36" s="17"/>
      <c r="L36" s="17"/>
      <c r="M36" s="17"/>
      <c r="N36" s="17"/>
      <c r="O36" s="17"/>
      <c r="P36" s="17"/>
      <c r="Q36" s="17">
        <v>75</v>
      </c>
      <c r="R36" s="17">
        <v>265</v>
      </c>
      <c r="S36" s="17">
        <v>393</v>
      </c>
      <c r="T36" s="17">
        <v>378</v>
      </c>
      <c r="U36" s="17">
        <v>0</v>
      </c>
      <c r="V36" s="17">
        <v>0</v>
      </c>
      <c r="W36" s="17"/>
      <c r="X36" s="17">
        <v>236</v>
      </c>
      <c r="Y36" s="17">
        <v>0</v>
      </c>
      <c r="Z36" s="15" t="s">
        <v>11</v>
      </c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</row>
    <row r="37" spans="1:52" ht="15.95" customHeight="1" x14ac:dyDescent="0.25">
      <c r="A37" s="19">
        <f>ROW(A37) - 6</f>
        <v>31</v>
      </c>
      <c r="B37" s="11" t="s">
        <v>28</v>
      </c>
      <c r="C37" s="17">
        <v>4933</v>
      </c>
      <c r="D37" s="17"/>
      <c r="E37" s="17"/>
      <c r="F37" s="17"/>
      <c r="G37" s="17">
        <v>55</v>
      </c>
      <c r="H37" s="17">
        <v>1850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>
        <v>639</v>
      </c>
      <c r="T37" s="17">
        <v>360</v>
      </c>
      <c r="U37" s="17">
        <v>0</v>
      </c>
      <c r="V37" s="17">
        <v>0</v>
      </c>
      <c r="W37" s="17"/>
      <c r="X37" s="17">
        <v>236</v>
      </c>
      <c r="Y37" s="17">
        <v>0</v>
      </c>
      <c r="Z37" s="15" t="s">
        <v>11</v>
      </c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</row>
    <row r="38" spans="1:52" ht="15.95" customHeight="1" x14ac:dyDescent="0.25">
      <c r="A38" s="19">
        <f>ROW(A38) - 6</f>
        <v>32</v>
      </c>
      <c r="B38" s="11" t="s">
        <v>28</v>
      </c>
      <c r="C38" s="17">
        <v>5184</v>
      </c>
      <c r="D38" s="17"/>
      <c r="E38" s="17"/>
      <c r="F38" s="17"/>
      <c r="G38" s="17">
        <v>55</v>
      </c>
      <c r="H38" s="17">
        <v>2009</v>
      </c>
      <c r="I38" s="17"/>
      <c r="J38" s="17"/>
      <c r="K38" s="17"/>
      <c r="L38" s="17"/>
      <c r="M38" s="17"/>
      <c r="N38" s="17"/>
      <c r="O38" s="17"/>
      <c r="P38" s="17"/>
      <c r="Q38" s="17">
        <v>75</v>
      </c>
      <c r="R38" s="17">
        <v>265</v>
      </c>
      <c r="S38" s="17">
        <v>393</v>
      </c>
      <c r="T38" s="17">
        <v>429</v>
      </c>
      <c r="U38" s="17">
        <v>0</v>
      </c>
      <c r="V38" s="17">
        <v>0</v>
      </c>
      <c r="W38" s="17"/>
      <c r="X38" s="17">
        <v>268</v>
      </c>
      <c r="Y38" s="17">
        <v>0</v>
      </c>
      <c r="Z38" s="15" t="s">
        <v>11</v>
      </c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</row>
    <row r="39" spans="1:52" ht="15.95" customHeight="1" x14ac:dyDescent="0.25">
      <c r="A39" s="19">
        <f>ROW(A39) - 6</f>
        <v>33</v>
      </c>
      <c r="B39" s="11" t="s">
        <v>28</v>
      </c>
      <c r="C39" s="17">
        <v>5057</v>
      </c>
      <c r="D39" s="17"/>
      <c r="E39" s="17"/>
      <c r="F39" s="17"/>
      <c r="G39" s="17">
        <v>55</v>
      </c>
      <c r="H39" s="17">
        <v>2023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>
        <v>767</v>
      </c>
      <c r="T39" s="17">
        <v>394</v>
      </c>
      <c r="U39" s="17">
        <v>0</v>
      </c>
      <c r="V39" s="17">
        <v>0</v>
      </c>
      <c r="W39" s="17"/>
      <c r="X39" s="17">
        <v>252</v>
      </c>
      <c r="Y39" s="17">
        <v>0</v>
      </c>
      <c r="Z39" s="15" t="s">
        <v>11</v>
      </c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</row>
    <row r="40" spans="1:52" ht="15.95" customHeight="1" x14ac:dyDescent="0.25">
      <c r="A40" s="19">
        <f>ROW(A40) - 6</f>
        <v>34</v>
      </c>
      <c r="B40" s="11" t="s">
        <v>28</v>
      </c>
      <c r="C40" s="17">
        <v>5184</v>
      </c>
      <c r="D40" s="17"/>
      <c r="E40" s="17"/>
      <c r="F40" s="17"/>
      <c r="G40" s="17">
        <v>55</v>
      </c>
      <c r="H40" s="17">
        <v>2333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>
        <v>786</v>
      </c>
      <c r="T40" s="17">
        <v>454</v>
      </c>
      <c r="U40" s="17">
        <v>0</v>
      </c>
      <c r="V40" s="17">
        <v>0</v>
      </c>
      <c r="W40" s="17"/>
      <c r="X40" s="17">
        <v>284</v>
      </c>
      <c r="Y40" s="17">
        <v>0</v>
      </c>
      <c r="Z40" s="15" t="s">
        <v>11</v>
      </c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</row>
    <row r="41" spans="1:52" ht="15.95" customHeight="1" x14ac:dyDescent="0.25">
      <c r="A41" s="19">
        <f>ROW(A41) - 6</f>
        <v>35</v>
      </c>
      <c r="B41" s="11" t="s">
        <v>28</v>
      </c>
      <c r="C41" s="17">
        <v>4859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>
        <v>20</v>
      </c>
      <c r="P41" s="17">
        <v>88</v>
      </c>
      <c r="Q41" s="17"/>
      <c r="R41" s="17"/>
      <c r="S41" s="17">
        <v>0</v>
      </c>
      <c r="T41" s="17"/>
      <c r="U41" s="17">
        <v>0</v>
      </c>
      <c r="V41" s="17">
        <v>0</v>
      </c>
      <c r="W41" s="17"/>
      <c r="X41" s="17">
        <v>32</v>
      </c>
      <c r="Y41" s="17">
        <v>0</v>
      </c>
      <c r="Z41" s="15" t="s">
        <v>11</v>
      </c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</row>
    <row r="42" spans="1:52" ht="15.95" customHeight="1" x14ac:dyDescent="0.25">
      <c r="A42" s="19">
        <f>ROW(A42) - 6</f>
        <v>36</v>
      </c>
      <c r="B42" s="11" t="s">
        <v>28</v>
      </c>
      <c r="C42" s="17">
        <v>4859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>
        <v>20</v>
      </c>
      <c r="P42" s="17">
        <v>486</v>
      </c>
      <c r="Q42" s="17">
        <v>75</v>
      </c>
      <c r="R42" s="17">
        <v>166</v>
      </c>
      <c r="S42" s="17">
        <v>0</v>
      </c>
      <c r="T42" s="17"/>
      <c r="U42" s="17">
        <v>0</v>
      </c>
      <c r="V42" s="17">
        <v>0</v>
      </c>
      <c r="W42" s="17"/>
      <c r="X42" s="17">
        <v>189</v>
      </c>
      <c r="Y42" s="17">
        <v>0</v>
      </c>
      <c r="Z42" s="15" t="s">
        <v>11</v>
      </c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</row>
    <row r="43" spans="1:52" ht="15.95" customHeight="1" x14ac:dyDescent="0.25">
      <c r="A43" s="19">
        <f>ROW(A43) - 6</f>
        <v>37</v>
      </c>
      <c r="B43" s="11" t="s">
        <v>28</v>
      </c>
      <c r="C43" s="17">
        <v>4859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>
        <v>20</v>
      </c>
      <c r="P43" s="17">
        <v>618</v>
      </c>
      <c r="Q43" s="17">
        <v>75</v>
      </c>
      <c r="R43" s="17">
        <v>497</v>
      </c>
      <c r="S43" s="17">
        <v>0</v>
      </c>
      <c r="T43" s="17"/>
      <c r="U43" s="17">
        <v>0</v>
      </c>
      <c r="V43" s="17">
        <v>0</v>
      </c>
      <c r="W43" s="17"/>
      <c r="X43" s="17">
        <v>268</v>
      </c>
      <c r="Y43" s="17">
        <v>0</v>
      </c>
      <c r="Z43" s="15" t="s">
        <v>11</v>
      </c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</row>
    <row r="44" spans="1:52" ht="15.95" customHeight="1" x14ac:dyDescent="0.25">
      <c r="A44" s="19">
        <f>ROW(A44) - 6</f>
        <v>38</v>
      </c>
      <c r="B44" s="11" t="s">
        <v>28</v>
      </c>
      <c r="C44" s="17">
        <v>4859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>
        <v>20</v>
      </c>
      <c r="P44" s="17">
        <v>486</v>
      </c>
      <c r="Q44" s="17"/>
      <c r="R44" s="17"/>
      <c r="S44" s="17">
        <v>0</v>
      </c>
      <c r="T44" s="17"/>
      <c r="U44" s="17">
        <v>0</v>
      </c>
      <c r="V44" s="17">
        <v>0</v>
      </c>
      <c r="W44" s="17"/>
      <c r="X44" s="17">
        <v>173</v>
      </c>
      <c r="Y44" s="17">
        <v>0</v>
      </c>
      <c r="Z44" s="15" t="s">
        <v>11</v>
      </c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</row>
    <row r="45" spans="1:52" ht="15.95" customHeight="1" x14ac:dyDescent="0.25">
      <c r="A45" s="19">
        <f>ROW(A45) - 6</f>
        <v>39</v>
      </c>
      <c r="B45" s="11" t="s">
        <v>28</v>
      </c>
      <c r="C45" s="17">
        <v>4859</v>
      </c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>
        <v>20</v>
      </c>
      <c r="P45" s="17">
        <v>745</v>
      </c>
      <c r="Q45" s="17">
        <v>75</v>
      </c>
      <c r="R45" s="17">
        <v>852</v>
      </c>
      <c r="S45" s="17">
        <v>0</v>
      </c>
      <c r="T45" s="17"/>
      <c r="U45" s="17">
        <v>0</v>
      </c>
      <c r="V45" s="17">
        <v>0</v>
      </c>
      <c r="W45" s="17"/>
      <c r="X45" s="17">
        <v>347</v>
      </c>
      <c r="Y45" s="17">
        <v>0</v>
      </c>
      <c r="Z45" s="15" t="s">
        <v>11</v>
      </c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</row>
    <row r="46" spans="1:52" ht="15.95" customHeight="1" x14ac:dyDescent="0.25">
      <c r="A46" s="19">
        <f>ROW(A46) - 6</f>
        <v>40</v>
      </c>
      <c r="B46" s="11" t="s">
        <v>28</v>
      </c>
      <c r="C46" s="17">
        <v>4859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>
        <v>0</v>
      </c>
      <c r="T46" s="17"/>
      <c r="U46" s="17">
        <v>0</v>
      </c>
      <c r="V46" s="17">
        <v>0</v>
      </c>
      <c r="W46" s="17"/>
      <c r="X46" s="17">
        <v>252</v>
      </c>
      <c r="Y46" s="17">
        <v>0</v>
      </c>
      <c r="Z46" s="15" t="s">
        <v>11</v>
      </c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1:52" ht="15.95" customHeight="1" x14ac:dyDescent="0.25">
      <c r="A47" s="19">
        <f>ROW(A47) - 6</f>
        <v>41</v>
      </c>
      <c r="B47" s="11" t="s">
        <v>28</v>
      </c>
      <c r="C47" s="17">
        <v>4859</v>
      </c>
      <c r="D47" s="17"/>
      <c r="E47" s="17"/>
      <c r="F47" s="17"/>
      <c r="G47" s="17"/>
      <c r="H47" s="17"/>
      <c r="I47" s="17"/>
      <c r="J47" s="17"/>
      <c r="K47" s="17"/>
      <c r="L47" s="17"/>
      <c r="M47" s="17">
        <v>5</v>
      </c>
      <c r="N47" s="17">
        <v>133</v>
      </c>
      <c r="O47" s="17"/>
      <c r="P47" s="17"/>
      <c r="Q47" s="17"/>
      <c r="R47" s="17"/>
      <c r="S47" s="17">
        <v>0</v>
      </c>
      <c r="T47" s="17"/>
      <c r="U47" s="17">
        <v>0</v>
      </c>
      <c r="V47" s="17">
        <v>0</v>
      </c>
      <c r="W47" s="17"/>
      <c r="X47" s="17">
        <v>189</v>
      </c>
      <c r="Y47" s="17">
        <v>0</v>
      </c>
      <c r="Z47" s="15" t="s">
        <v>11</v>
      </c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</row>
    <row r="48" spans="1:52" ht="15.95" customHeight="1" x14ac:dyDescent="0.25">
      <c r="A48" s="19">
        <f>ROW(A48) - 6</f>
        <v>42</v>
      </c>
      <c r="B48" s="11" t="s">
        <v>28</v>
      </c>
      <c r="C48" s="17">
        <v>4740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>
        <v>15</v>
      </c>
      <c r="P48" s="17">
        <v>582</v>
      </c>
      <c r="Q48" s="17"/>
      <c r="R48" s="17"/>
      <c r="S48" s="17">
        <v>0</v>
      </c>
      <c r="T48" s="17"/>
      <c r="U48" s="17">
        <v>0</v>
      </c>
      <c r="V48" s="17">
        <v>0</v>
      </c>
      <c r="W48" s="17"/>
      <c r="X48" s="17">
        <v>284</v>
      </c>
      <c r="Y48" s="17">
        <v>0</v>
      </c>
      <c r="Z48" s="15" t="s">
        <v>11</v>
      </c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</row>
    <row r="49" spans="1:52" ht="15.95" customHeight="1" x14ac:dyDescent="0.25">
      <c r="A49" s="19">
        <f>ROW(A49) - 6</f>
        <v>43</v>
      </c>
      <c r="B49" s="11" t="s">
        <v>28</v>
      </c>
      <c r="C49" s="17">
        <v>4859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>
        <v>15</v>
      </c>
      <c r="P49" s="17">
        <v>729</v>
      </c>
      <c r="Q49" s="17"/>
      <c r="R49" s="17"/>
      <c r="S49" s="17">
        <v>0</v>
      </c>
      <c r="T49" s="17"/>
      <c r="U49" s="17">
        <v>0</v>
      </c>
      <c r="V49" s="17">
        <v>0</v>
      </c>
      <c r="W49" s="17"/>
      <c r="X49" s="17">
        <v>347</v>
      </c>
      <c r="Y49" s="17">
        <v>0</v>
      </c>
      <c r="Z49" s="15" t="s">
        <v>11</v>
      </c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</row>
    <row r="50" spans="1:52" ht="15.95" customHeight="1" x14ac:dyDescent="0.25">
      <c r="A50" s="19">
        <f>ROW(A50) - 6</f>
        <v>44</v>
      </c>
      <c r="B50" s="11" t="s">
        <v>28</v>
      </c>
      <c r="C50" s="17">
        <v>4859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>
        <v>25</v>
      </c>
      <c r="P50" s="17">
        <v>511</v>
      </c>
      <c r="Q50" s="17">
        <v>85</v>
      </c>
      <c r="R50" s="17">
        <v>2394</v>
      </c>
      <c r="S50" s="17">
        <v>569</v>
      </c>
      <c r="T50" s="17">
        <v>470</v>
      </c>
      <c r="U50" s="17">
        <v>0</v>
      </c>
      <c r="V50" s="17">
        <v>0</v>
      </c>
      <c r="W50" s="17"/>
      <c r="X50" s="17">
        <v>347</v>
      </c>
      <c r="Y50" s="17">
        <v>0</v>
      </c>
      <c r="Z50" s="15" t="s">
        <v>11</v>
      </c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</row>
    <row r="51" spans="1:52" ht="15.95" customHeight="1" x14ac:dyDescent="0.25">
      <c r="A51" s="19">
        <f>ROW(A51) - 6</f>
        <v>45</v>
      </c>
      <c r="B51" s="11" t="s">
        <v>28</v>
      </c>
      <c r="C51" s="17">
        <v>4859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>
        <v>25</v>
      </c>
      <c r="P51" s="17">
        <v>704</v>
      </c>
      <c r="Q51" s="17">
        <v>85</v>
      </c>
      <c r="R51" s="17">
        <v>1549</v>
      </c>
      <c r="S51" s="17">
        <v>666</v>
      </c>
      <c r="T51" s="17">
        <v>448</v>
      </c>
      <c r="U51" s="17">
        <v>0</v>
      </c>
      <c r="V51" s="17">
        <v>0</v>
      </c>
      <c r="W51" s="17"/>
      <c r="X51" s="17">
        <v>331</v>
      </c>
      <c r="Y51" s="17">
        <v>0</v>
      </c>
      <c r="Z51" s="15" t="s">
        <v>11</v>
      </c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</row>
    <row r="52" spans="1:52" ht="15.95" customHeight="1" x14ac:dyDescent="0.25">
      <c r="A52" s="19">
        <f>ROW(A52) - 6</f>
        <v>46</v>
      </c>
      <c r="B52" s="11" t="s">
        <v>28</v>
      </c>
      <c r="C52" s="17">
        <v>4740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>
        <v>25</v>
      </c>
      <c r="P52" s="17">
        <v>619</v>
      </c>
      <c r="Q52" s="17">
        <v>85</v>
      </c>
      <c r="R52" s="17">
        <v>1923</v>
      </c>
      <c r="S52" s="17">
        <v>649</v>
      </c>
      <c r="T52" s="17">
        <v>458</v>
      </c>
      <c r="U52" s="17">
        <v>0</v>
      </c>
      <c r="V52" s="17">
        <v>0</v>
      </c>
      <c r="W52" s="17"/>
      <c r="X52" s="17">
        <v>347</v>
      </c>
      <c r="Y52" s="17">
        <v>0</v>
      </c>
      <c r="Z52" s="15" t="s">
        <v>11</v>
      </c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</row>
    <row r="53" spans="1:52" ht="15.95" customHeight="1" x14ac:dyDescent="0.25">
      <c r="A53" s="19">
        <f>ROW(A53) - 6</f>
        <v>47</v>
      </c>
      <c r="B53" s="11" t="s">
        <v>28</v>
      </c>
      <c r="C53" s="17">
        <v>4859</v>
      </c>
      <c r="D53" s="17"/>
      <c r="E53" s="17">
        <v>15</v>
      </c>
      <c r="F53" s="17">
        <v>729</v>
      </c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>
        <v>666</v>
      </c>
      <c r="T53" s="17">
        <v>470</v>
      </c>
      <c r="U53" s="17">
        <v>0</v>
      </c>
      <c r="V53" s="17">
        <v>0</v>
      </c>
      <c r="W53" s="17"/>
      <c r="X53" s="17">
        <v>347</v>
      </c>
      <c r="Y53" s="17">
        <v>0</v>
      </c>
      <c r="Z53" s="15" t="s">
        <v>11</v>
      </c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</row>
    <row r="54" spans="1:52" ht="15.95" customHeight="1" x14ac:dyDescent="0.25">
      <c r="A54" s="19">
        <f>ROW(A54) - 6</f>
        <v>48</v>
      </c>
      <c r="B54" s="11" t="s">
        <v>28</v>
      </c>
      <c r="C54" s="17">
        <v>5142</v>
      </c>
      <c r="D54" s="17"/>
      <c r="E54" s="17">
        <v>15</v>
      </c>
      <c r="F54" s="17">
        <v>771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>
        <v>841</v>
      </c>
      <c r="T54" s="17">
        <v>537</v>
      </c>
      <c r="U54" s="17">
        <v>0</v>
      </c>
      <c r="V54" s="17">
        <v>0</v>
      </c>
      <c r="W54" s="17"/>
      <c r="X54" s="17">
        <v>347</v>
      </c>
      <c r="Y54" s="17">
        <v>0</v>
      </c>
      <c r="Z54" s="15" t="s">
        <v>11</v>
      </c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</row>
    <row r="55" spans="1:52" ht="15.95" customHeight="1" x14ac:dyDescent="0.25">
      <c r="A55" s="19">
        <f>ROW(A55) - 6</f>
        <v>49</v>
      </c>
      <c r="B55" s="11" t="s">
        <v>28</v>
      </c>
      <c r="C55" s="17">
        <v>4740</v>
      </c>
      <c r="D55" s="17"/>
      <c r="E55" s="17">
        <v>5</v>
      </c>
      <c r="F55" s="17">
        <v>129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>
        <v>0</v>
      </c>
      <c r="T55" s="17"/>
      <c r="U55" s="17">
        <v>0</v>
      </c>
      <c r="V55" s="17">
        <v>0</v>
      </c>
      <c r="W55" s="17"/>
      <c r="X55" s="17">
        <v>189</v>
      </c>
      <c r="Y55" s="17">
        <v>0</v>
      </c>
      <c r="Z55" s="15" t="s">
        <v>11</v>
      </c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</row>
    <row r="56" spans="1:52" ht="15.95" customHeight="1" x14ac:dyDescent="0.25">
      <c r="A56" s="19">
        <f>ROW(A56) - 6</f>
        <v>50</v>
      </c>
      <c r="B56" s="11" t="s">
        <v>28</v>
      </c>
      <c r="C56" s="17">
        <v>4624</v>
      </c>
      <c r="D56" s="17"/>
      <c r="E56" s="17">
        <v>5</v>
      </c>
      <c r="F56" s="17">
        <v>210</v>
      </c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>
        <v>0</v>
      </c>
      <c r="T56" s="17"/>
      <c r="U56" s="17">
        <v>0</v>
      </c>
      <c r="V56" s="17">
        <v>0</v>
      </c>
      <c r="W56" s="17"/>
      <c r="X56" s="17">
        <v>315</v>
      </c>
      <c r="Y56" s="17">
        <v>0</v>
      </c>
      <c r="Z56" s="15" t="s">
        <v>11</v>
      </c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</row>
    <row r="57" spans="1:52" ht="15.95" customHeight="1" x14ac:dyDescent="0.25">
      <c r="A57" s="19">
        <f>ROW(A57) - 6</f>
        <v>51</v>
      </c>
      <c r="B57" s="11" t="s">
        <v>28</v>
      </c>
      <c r="C57" s="17">
        <v>4859</v>
      </c>
      <c r="D57" s="17"/>
      <c r="E57" s="17"/>
      <c r="F57" s="17"/>
      <c r="G57" s="17">
        <v>85</v>
      </c>
      <c r="H57" s="17">
        <v>4130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>
        <v>0</v>
      </c>
      <c r="T57" s="17"/>
      <c r="U57" s="17">
        <v>0</v>
      </c>
      <c r="V57" s="17">
        <v>0</v>
      </c>
      <c r="W57" s="17"/>
      <c r="X57" s="17">
        <v>347</v>
      </c>
      <c r="Y57" s="17">
        <v>0</v>
      </c>
      <c r="Z57" s="15" t="s">
        <v>11</v>
      </c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</row>
    <row r="58" spans="1:52" ht="15.95" customHeight="1" x14ac:dyDescent="0.25">
      <c r="A58" s="19">
        <f>ROW(A58) - 6</f>
        <v>52</v>
      </c>
      <c r="B58" s="11" t="s">
        <v>28</v>
      </c>
      <c r="C58" s="17">
        <v>4859</v>
      </c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>
        <v>70</v>
      </c>
      <c r="P58" s="17">
        <v>3247</v>
      </c>
      <c r="Q58" s="17"/>
      <c r="R58" s="17"/>
      <c r="S58" s="17">
        <v>0</v>
      </c>
      <c r="T58" s="17"/>
      <c r="U58" s="17">
        <v>0</v>
      </c>
      <c r="V58" s="17">
        <v>0</v>
      </c>
      <c r="W58" s="17"/>
      <c r="X58" s="17">
        <v>331</v>
      </c>
      <c r="Y58" s="17">
        <v>0</v>
      </c>
      <c r="Z58" s="15" t="s">
        <v>11</v>
      </c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</row>
    <row r="59" spans="1:52" ht="15.95" customHeight="1" x14ac:dyDescent="0.25">
      <c r="A59" s="19">
        <f>ROW(A59) - 6</f>
        <v>53</v>
      </c>
      <c r="B59" s="11" t="s">
        <v>28</v>
      </c>
      <c r="C59" s="17">
        <v>4624</v>
      </c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>
        <v>568</v>
      </c>
      <c r="T59" s="17">
        <v>447</v>
      </c>
      <c r="U59" s="17">
        <v>0</v>
      </c>
      <c r="V59" s="17">
        <v>0</v>
      </c>
      <c r="W59" s="17"/>
      <c r="X59" s="17">
        <v>347</v>
      </c>
      <c r="Y59" s="17">
        <v>0</v>
      </c>
      <c r="Z59" s="15" t="s">
        <v>11</v>
      </c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</row>
    <row r="60" spans="1:52" ht="15.95" customHeight="1" x14ac:dyDescent="0.25">
      <c r="A60" s="19">
        <f>ROW(A60) - 6</f>
        <v>54</v>
      </c>
      <c r="B60" s="11" t="s">
        <v>28</v>
      </c>
      <c r="C60" s="17">
        <v>4740</v>
      </c>
      <c r="D60" s="17"/>
      <c r="E60" s="17">
        <v>15</v>
      </c>
      <c r="F60" s="17">
        <v>711</v>
      </c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>
        <v>582</v>
      </c>
      <c r="T60" s="17">
        <v>458</v>
      </c>
      <c r="U60" s="17">
        <v>0</v>
      </c>
      <c r="V60" s="17">
        <v>0</v>
      </c>
      <c r="W60" s="17"/>
      <c r="X60" s="17">
        <v>347</v>
      </c>
      <c r="Y60" s="17">
        <v>0</v>
      </c>
      <c r="Z60" s="15" t="s">
        <v>11</v>
      </c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</row>
    <row r="61" spans="1:52" ht="15.95" customHeight="1" x14ac:dyDescent="0.25">
      <c r="A61" s="19">
        <f>ROW(A61) - 6</f>
        <v>55</v>
      </c>
      <c r="B61" s="11" t="s">
        <v>28</v>
      </c>
      <c r="C61" s="17">
        <v>4740</v>
      </c>
      <c r="D61" s="17"/>
      <c r="E61" s="17">
        <v>15</v>
      </c>
      <c r="F61" s="17">
        <v>388</v>
      </c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>
        <v>392</v>
      </c>
      <c r="T61" s="17">
        <v>250</v>
      </c>
      <c r="U61" s="17">
        <v>0</v>
      </c>
      <c r="V61" s="17">
        <v>0</v>
      </c>
      <c r="W61" s="17"/>
      <c r="X61" s="17">
        <v>189</v>
      </c>
      <c r="Y61" s="17">
        <v>0</v>
      </c>
      <c r="Z61" s="15" t="s">
        <v>11</v>
      </c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</row>
    <row r="62" spans="1:52" ht="15.95" customHeight="1" x14ac:dyDescent="0.25">
      <c r="A62" s="19">
        <f>ROW(A62) - 6</f>
        <v>56</v>
      </c>
      <c r="B62" s="11" t="s">
        <v>28</v>
      </c>
      <c r="C62" s="17">
        <v>4624</v>
      </c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>
        <v>0</v>
      </c>
      <c r="T62" s="17"/>
      <c r="U62" s="17">
        <v>0</v>
      </c>
      <c r="V62" s="17">
        <v>0</v>
      </c>
      <c r="W62" s="17"/>
      <c r="X62" s="17"/>
      <c r="Y62" s="17"/>
      <c r="Z62" s="15" t="s">
        <v>11</v>
      </c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</row>
    <row r="63" spans="1:52" ht="15.95" customHeight="1" x14ac:dyDescent="0.25">
      <c r="A63" s="19">
        <f>ROW(A63) - 6</f>
        <v>57</v>
      </c>
      <c r="B63" s="11" t="s">
        <v>28</v>
      </c>
      <c r="C63" s="17">
        <v>4859</v>
      </c>
      <c r="D63" s="17"/>
      <c r="E63" s="17">
        <v>15</v>
      </c>
      <c r="F63" s="17">
        <v>398</v>
      </c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>
        <v>499</v>
      </c>
      <c r="T63" s="17">
        <v>256</v>
      </c>
      <c r="U63" s="17">
        <v>0</v>
      </c>
      <c r="V63" s="17">
        <v>0</v>
      </c>
      <c r="W63" s="17"/>
      <c r="X63" s="17">
        <v>189</v>
      </c>
      <c r="Y63" s="17">
        <v>0</v>
      </c>
      <c r="Z63" s="15" t="s">
        <v>11</v>
      </c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</row>
    <row r="64" spans="1:52" ht="15.95" customHeight="1" x14ac:dyDescent="0.25">
      <c r="A64" s="19">
        <f>ROW(A64) - 6</f>
        <v>58</v>
      </c>
      <c r="B64" s="11" t="s">
        <v>28</v>
      </c>
      <c r="C64" s="17">
        <v>5775</v>
      </c>
      <c r="D64" s="17"/>
      <c r="E64" s="17"/>
      <c r="F64" s="17"/>
      <c r="G64" s="17">
        <v>70</v>
      </c>
      <c r="H64" s="17">
        <v>1286</v>
      </c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>
        <v>0</v>
      </c>
      <c r="T64" s="17"/>
      <c r="U64" s="17">
        <v>0</v>
      </c>
      <c r="V64" s="17">
        <v>0</v>
      </c>
      <c r="W64" s="17"/>
      <c r="X64" s="17">
        <v>110</v>
      </c>
      <c r="Y64" s="17">
        <v>0</v>
      </c>
      <c r="Z64" s="15" t="s">
        <v>11</v>
      </c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</row>
    <row r="65" spans="1:52" ht="15.95" customHeight="1" x14ac:dyDescent="0.25">
      <c r="A65" s="19">
        <f>ROW(A65) - 6</f>
        <v>59</v>
      </c>
      <c r="B65" s="11" t="s">
        <v>28</v>
      </c>
      <c r="C65" s="17">
        <v>5184</v>
      </c>
      <c r="D65" s="17"/>
      <c r="E65" s="17"/>
      <c r="F65" s="17"/>
      <c r="G65" s="17">
        <v>70</v>
      </c>
      <c r="H65" s="17">
        <v>3134</v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>
        <v>475</v>
      </c>
      <c r="T65" s="17">
        <v>479</v>
      </c>
      <c r="U65" s="17">
        <v>0</v>
      </c>
      <c r="V65" s="17">
        <v>0</v>
      </c>
      <c r="W65" s="17"/>
      <c r="X65" s="17">
        <v>299</v>
      </c>
      <c r="Y65" s="17">
        <v>0</v>
      </c>
      <c r="Z65" s="15" t="s">
        <v>11</v>
      </c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</row>
    <row r="66" spans="1:52" ht="15.95" customHeight="1" x14ac:dyDescent="0.25">
      <c r="A66" s="19">
        <f>ROW(A66) - 6</f>
        <v>60</v>
      </c>
      <c r="B66" s="11" t="s">
        <v>28</v>
      </c>
      <c r="C66" s="17">
        <v>5184</v>
      </c>
      <c r="D66" s="17"/>
      <c r="E66" s="17"/>
      <c r="F66" s="17"/>
      <c r="G66" s="17">
        <v>70</v>
      </c>
      <c r="H66" s="17">
        <v>3134</v>
      </c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>
        <v>590</v>
      </c>
      <c r="T66" s="17">
        <v>479</v>
      </c>
      <c r="U66" s="17">
        <v>0</v>
      </c>
      <c r="V66" s="17">
        <v>0</v>
      </c>
      <c r="W66" s="17"/>
      <c r="X66" s="17">
        <v>299</v>
      </c>
      <c r="Y66" s="17">
        <v>0</v>
      </c>
      <c r="Z66" s="15" t="s">
        <v>11</v>
      </c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</row>
    <row r="67" spans="1:52" ht="15.95" customHeight="1" x14ac:dyDescent="0.25">
      <c r="A67" s="19">
        <f>ROW(A67) - 6</f>
        <v>61</v>
      </c>
      <c r="B67" s="11" t="s">
        <v>28</v>
      </c>
      <c r="C67" s="17">
        <v>5184</v>
      </c>
      <c r="D67" s="17"/>
      <c r="E67" s="17"/>
      <c r="F67" s="17"/>
      <c r="G67" s="17">
        <v>70</v>
      </c>
      <c r="H67" s="17">
        <v>3629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>
        <v>786</v>
      </c>
      <c r="T67" s="17">
        <v>555</v>
      </c>
      <c r="U67" s="17">
        <v>0</v>
      </c>
      <c r="V67" s="17">
        <v>0</v>
      </c>
      <c r="W67" s="17"/>
      <c r="X67" s="17">
        <v>347</v>
      </c>
      <c r="Y67" s="17">
        <v>0</v>
      </c>
      <c r="Z67" s="15" t="s">
        <v>11</v>
      </c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</row>
    <row r="68" spans="1:52" ht="15.95" customHeight="1" x14ac:dyDescent="0.25">
      <c r="A68" s="19">
        <f>ROW(A68) - 6</f>
        <v>62</v>
      </c>
      <c r="B68" s="11" t="s">
        <v>28</v>
      </c>
      <c r="C68" s="17">
        <v>5057</v>
      </c>
      <c r="D68" s="17"/>
      <c r="E68" s="17"/>
      <c r="F68" s="17"/>
      <c r="G68" s="17">
        <v>70</v>
      </c>
      <c r="H68" s="17">
        <v>3540</v>
      </c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>
        <v>959</v>
      </c>
      <c r="T68" s="17">
        <v>541</v>
      </c>
      <c r="U68" s="17">
        <v>0</v>
      </c>
      <c r="V68" s="17">
        <v>0</v>
      </c>
      <c r="W68" s="17"/>
      <c r="X68" s="17">
        <v>347</v>
      </c>
      <c r="Y68" s="17">
        <v>0</v>
      </c>
      <c r="Z68" s="15" t="s">
        <v>11</v>
      </c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</row>
    <row r="69" spans="1:52" ht="15.95" customHeight="1" x14ac:dyDescent="0.25">
      <c r="A69" s="19">
        <f>ROW(A69) - 6</f>
        <v>63</v>
      </c>
      <c r="B69" s="11" t="s">
        <v>28</v>
      </c>
      <c r="C69" s="17">
        <v>5184</v>
      </c>
      <c r="D69" s="17"/>
      <c r="E69" s="17"/>
      <c r="F69" s="17"/>
      <c r="G69" s="17">
        <v>70</v>
      </c>
      <c r="H69" s="17">
        <v>2474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>
        <v>590</v>
      </c>
      <c r="T69" s="17">
        <v>378</v>
      </c>
      <c r="U69" s="17">
        <v>0</v>
      </c>
      <c r="V69" s="17">
        <v>0</v>
      </c>
      <c r="W69" s="17"/>
      <c r="X69" s="17">
        <v>236</v>
      </c>
      <c r="Y69" s="17">
        <v>0</v>
      </c>
      <c r="Z69" s="15" t="s">
        <v>11</v>
      </c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</row>
    <row r="70" spans="1:52" ht="15.95" customHeight="1" x14ac:dyDescent="0.25">
      <c r="A70" s="19">
        <f>ROW(A70) - 6</f>
        <v>64</v>
      </c>
      <c r="B70" s="11" t="s">
        <v>28</v>
      </c>
      <c r="C70" s="17">
        <v>5057</v>
      </c>
      <c r="D70" s="17"/>
      <c r="E70" s="17"/>
      <c r="F70" s="17"/>
      <c r="G70" s="17">
        <v>70</v>
      </c>
      <c r="H70" s="17">
        <v>3218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>
        <v>0</v>
      </c>
      <c r="T70" s="17"/>
      <c r="U70" s="17">
        <v>0</v>
      </c>
      <c r="V70" s="17">
        <v>0</v>
      </c>
      <c r="W70" s="17"/>
      <c r="X70" s="17">
        <v>315</v>
      </c>
      <c r="Y70" s="17">
        <v>0</v>
      </c>
      <c r="Z70" s="15" t="s">
        <v>11</v>
      </c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</row>
    <row r="71" spans="1:52" ht="15.95" customHeight="1" x14ac:dyDescent="0.25">
      <c r="A71" s="19">
        <f>ROW(A71) - 6</f>
        <v>65</v>
      </c>
      <c r="B71" s="11" t="s">
        <v>28</v>
      </c>
      <c r="C71" s="17">
        <v>4859</v>
      </c>
      <c r="D71" s="17"/>
      <c r="E71" s="17">
        <v>55</v>
      </c>
      <c r="F71" s="17">
        <v>2065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>
        <v>666</v>
      </c>
      <c r="T71" s="17">
        <v>363</v>
      </c>
      <c r="U71" s="17">
        <v>0</v>
      </c>
      <c r="V71" s="17">
        <v>0</v>
      </c>
      <c r="W71" s="17"/>
      <c r="X71" s="17">
        <v>268</v>
      </c>
      <c r="Y71" s="17">
        <v>0</v>
      </c>
      <c r="Z71" s="15" t="s">
        <v>11</v>
      </c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</row>
    <row r="72" spans="1:52" ht="15.95" customHeight="1" x14ac:dyDescent="0.25">
      <c r="A72" s="19">
        <f>ROW(A72) - 6</f>
        <v>66</v>
      </c>
      <c r="B72" s="11" t="s">
        <v>28</v>
      </c>
      <c r="C72" s="17">
        <v>4859</v>
      </c>
      <c r="D72" s="17"/>
      <c r="E72" s="17">
        <v>55</v>
      </c>
      <c r="F72" s="17">
        <v>2065</v>
      </c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>
        <v>666</v>
      </c>
      <c r="T72" s="17">
        <v>363</v>
      </c>
      <c r="U72" s="17">
        <v>0</v>
      </c>
      <c r="V72" s="17">
        <v>0</v>
      </c>
      <c r="W72" s="17"/>
      <c r="X72" s="17">
        <v>268</v>
      </c>
      <c r="Y72" s="17">
        <v>0</v>
      </c>
      <c r="Z72" s="15" t="s">
        <v>11</v>
      </c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</row>
    <row r="73" spans="1:52" ht="15.95" customHeight="1" x14ac:dyDescent="0.25">
      <c r="A73" s="19">
        <f>ROW(A73) - 6</f>
        <v>67</v>
      </c>
      <c r="B73" s="11" t="s">
        <v>28</v>
      </c>
      <c r="C73" s="17">
        <v>4859</v>
      </c>
      <c r="D73" s="17"/>
      <c r="E73" s="17">
        <v>55</v>
      </c>
      <c r="F73" s="17">
        <v>2065</v>
      </c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>
        <v>666</v>
      </c>
      <c r="T73" s="17">
        <v>363</v>
      </c>
      <c r="U73" s="17">
        <v>0</v>
      </c>
      <c r="V73" s="17">
        <v>0</v>
      </c>
      <c r="W73" s="17"/>
      <c r="X73" s="17">
        <v>268</v>
      </c>
      <c r="Y73" s="17">
        <v>0</v>
      </c>
      <c r="Z73" s="15" t="s">
        <v>11</v>
      </c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</row>
    <row r="74" spans="1:52" ht="15.95" customHeight="1" x14ac:dyDescent="0.25">
      <c r="A74" s="19">
        <f>ROW(A74) - 6</f>
        <v>68</v>
      </c>
      <c r="B74" s="11" t="s">
        <v>28</v>
      </c>
      <c r="C74" s="17">
        <v>4859</v>
      </c>
      <c r="D74" s="17"/>
      <c r="E74" s="17">
        <v>15</v>
      </c>
      <c r="F74" s="17">
        <v>729</v>
      </c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>
        <v>499</v>
      </c>
      <c r="T74" s="17">
        <v>470</v>
      </c>
      <c r="U74" s="17">
        <v>0</v>
      </c>
      <c r="V74" s="17">
        <v>0</v>
      </c>
      <c r="W74" s="17"/>
      <c r="X74" s="17">
        <v>347</v>
      </c>
      <c r="Y74" s="17">
        <v>0</v>
      </c>
      <c r="Z74" s="15" t="s">
        <v>11</v>
      </c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</row>
    <row r="75" spans="1:52" ht="15.95" customHeight="1" x14ac:dyDescent="0.25">
      <c r="A75" s="19">
        <f>ROW(A75) - 6</f>
        <v>69</v>
      </c>
      <c r="B75" s="11" t="s">
        <v>28</v>
      </c>
      <c r="C75" s="17">
        <v>4859</v>
      </c>
      <c r="D75" s="17"/>
      <c r="E75" s="17">
        <v>15</v>
      </c>
      <c r="F75" s="17">
        <v>596</v>
      </c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>
        <v>569</v>
      </c>
      <c r="T75" s="17">
        <v>384</v>
      </c>
      <c r="U75" s="17">
        <v>0</v>
      </c>
      <c r="V75" s="17">
        <v>0</v>
      </c>
      <c r="W75" s="17"/>
      <c r="X75" s="17">
        <v>284</v>
      </c>
      <c r="Y75" s="17">
        <v>0</v>
      </c>
      <c r="Z75" s="15" t="s">
        <v>11</v>
      </c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</row>
    <row r="76" spans="1:52" ht="15.95" customHeight="1" x14ac:dyDescent="0.25">
      <c r="A76" s="19">
        <f>ROW(A76) - 6</f>
        <v>70</v>
      </c>
      <c r="B76" s="11" t="s">
        <v>28</v>
      </c>
      <c r="C76" s="17">
        <v>4859</v>
      </c>
      <c r="D76" s="17"/>
      <c r="E76" s="17">
        <v>15</v>
      </c>
      <c r="F76" s="17">
        <v>629</v>
      </c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>
        <v>832</v>
      </c>
      <c r="T76" s="17">
        <v>406</v>
      </c>
      <c r="U76" s="17">
        <v>0</v>
      </c>
      <c r="V76" s="17">
        <v>0</v>
      </c>
      <c r="W76" s="17"/>
      <c r="X76" s="17">
        <v>299</v>
      </c>
      <c r="Y76" s="17">
        <v>0</v>
      </c>
      <c r="Z76" s="15" t="s">
        <v>11</v>
      </c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</row>
    <row r="77" spans="1:52" ht="15.95" customHeight="1" x14ac:dyDescent="0.25">
      <c r="A77" s="19">
        <f>ROW(A77) - 6</f>
        <v>71</v>
      </c>
      <c r="B77" s="11" t="s">
        <v>28</v>
      </c>
      <c r="C77" s="17">
        <v>5184</v>
      </c>
      <c r="D77" s="17"/>
      <c r="E77" s="17"/>
      <c r="F77" s="17"/>
      <c r="G77" s="17">
        <v>55</v>
      </c>
      <c r="H77" s="17">
        <v>2851</v>
      </c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>
        <v>1098</v>
      </c>
      <c r="T77" s="17">
        <v>555</v>
      </c>
      <c r="U77" s="17">
        <v>0</v>
      </c>
      <c r="V77" s="17">
        <v>0</v>
      </c>
      <c r="W77" s="17"/>
      <c r="X77" s="17">
        <v>347</v>
      </c>
      <c r="Y77" s="17">
        <v>0</v>
      </c>
      <c r="Z77" s="15" t="s">
        <v>11</v>
      </c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</row>
    <row r="78" spans="1:52" ht="15.95" customHeight="1" x14ac:dyDescent="0.25">
      <c r="A78" s="19">
        <f>ROW(A78) - 6</f>
        <v>72</v>
      </c>
      <c r="B78" s="11" t="s">
        <v>28</v>
      </c>
      <c r="C78" s="17">
        <v>4859</v>
      </c>
      <c r="D78" s="17"/>
      <c r="E78" s="17">
        <v>15</v>
      </c>
      <c r="F78" s="17">
        <v>563</v>
      </c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>
        <v>666</v>
      </c>
      <c r="T78" s="17">
        <v>363</v>
      </c>
      <c r="U78" s="17">
        <v>0</v>
      </c>
      <c r="V78" s="17">
        <v>0</v>
      </c>
      <c r="W78" s="17"/>
      <c r="X78" s="17">
        <v>268</v>
      </c>
      <c r="Y78" s="17">
        <v>0</v>
      </c>
      <c r="Z78" s="15" t="s">
        <v>11</v>
      </c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</row>
    <row r="79" spans="1:52" ht="15.95" customHeight="1" x14ac:dyDescent="0.25">
      <c r="A79" s="19">
        <f>ROW(A79) - 6</f>
        <v>73</v>
      </c>
      <c r="B79" s="11" t="s">
        <v>28</v>
      </c>
      <c r="C79" s="17">
        <v>4859</v>
      </c>
      <c r="D79" s="17"/>
      <c r="E79" s="17">
        <v>15</v>
      </c>
      <c r="F79" s="17">
        <v>729</v>
      </c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>
        <v>666</v>
      </c>
      <c r="T79" s="17">
        <v>470</v>
      </c>
      <c r="U79" s="17">
        <v>0</v>
      </c>
      <c r="V79" s="17">
        <v>0</v>
      </c>
      <c r="W79" s="17"/>
      <c r="X79" s="17">
        <v>347</v>
      </c>
      <c r="Y79" s="17">
        <v>0</v>
      </c>
      <c r="Z79" s="15" t="s">
        <v>11</v>
      </c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</row>
    <row r="80" spans="1:52" ht="15.95" customHeight="1" x14ac:dyDescent="0.25">
      <c r="A80" s="19">
        <f>ROW(A80) - 6</f>
        <v>74</v>
      </c>
      <c r="B80" s="11" t="s">
        <v>28</v>
      </c>
      <c r="C80" s="17">
        <v>4859</v>
      </c>
      <c r="D80" s="17"/>
      <c r="E80" s="17">
        <v>15</v>
      </c>
      <c r="F80" s="17">
        <v>530</v>
      </c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>
        <v>499</v>
      </c>
      <c r="T80" s="17">
        <v>342</v>
      </c>
      <c r="U80" s="17">
        <v>0</v>
      </c>
      <c r="V80" s="17">
        <v>0</v>
      </c>
      <c r="W80" s="17"/>
      <c r="X80" s="17">
        <v>252</v>
      </c>
      <c r="Y80" s="17">
        <v>0</v>
      </c>
      <c r="Z80" s="15" t="s">
        <v>11</v>
      </c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</row>
    <row r="81" spans="1:52" ht="15.95" customHeight="1" x14ac:dyDescent="0.25">
      <c r="A81" s="19">
        <f>ROW(A81) - 6</f>
        <v>75</v>
      </c>
      <c r="B81" s="11" t="s">
        <v>28</v>
      </c>
      <c r="C81" s="17">
        <v>4859</v>
      </c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>
        <v>333</v>
      </c>
      <c r="T81" s="17">
        <v>470</v>
      </c>
      <c r="U81" s="17">
        <v>0</v>
      </c>
      <c r="V81" s="17">
        <v>0</v>
      </c>
      <c r="W81" s="17"/>
      <c r="X81" s="17">
        <v>347</v>
      </c>
      <c r="Y81" s="17">
        <v>0</v>
      </c>
      <c r="Z81" s="15" t="s">
        <v>11</v>
      </c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</row>
    <row r="82" spans="1:52" ht="15.95" customHeight="1" x14ac:dyDescent="0.25">
      <c r="A82" s="19">
        <f>ROW(A82) - 6</f>
        <v>76</v>
      </c>
      <c r="B82" s="11" t="s">
        <v>28</v>
      </c>
      <c r="C82" s="17">
        <v>4859</v>
      </c>
      <c r="D82" s="17"/>
      <c r="E82" s="17">
        <v>15</v>
      </c>
      <c r="F82" s="17">
        <v>729</v>
      </c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>
        <v>527</v>
      </c>
      <c r="T82" s="17">
        <v>470</v>
      </c>
      <c r="U82" s="17">
        <v>0</v>
      </c>
      <c r="V82" s="17">
        <v>0</v>
      </c>
      <c r="W82" s="17"/>
      <c r="X82" s="17">
        <v>347</v>
      </c>
      <c r="Y82" s="17">
        <v>0</v>
      </c>
      <c r="Z82" s="15" t="s">
        <v>11</v>
      </c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</row>
    <row r="83" spans="1:52" ht="15.95" customHeight="1" x14ac:dyDescent="0.25">
      <c r="A83" s="19">
        <f>ROW(A83) - 6</f>
        <v>77</v>
      </c>
      <c r="B83" s="11" t="s">
        <v>28</v>
      </c>
      <c r="C83" s="17">
        <v>4859</v>
      </c>
      <c r="D83" s="17"/>
      <c r="E83" s="17">
        <v>15</v>
      </c>
      <c r="F83" s="17">
        <v>729</v>
      </c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>
        <v>666</v>
      </c>
      <c r="T83" s="17">
        <v>470</v>
      </c>
      <c r="U83" s="17">
        <v>0</v>
      </c>
      <c r="V83" s="17">
        <v>0</v>
      </c>
      <c r="W83" s="17"/>
      <c r="X83" s="17">
        <v>347</v>
      </c>
      <c r="Y83" s="17">
        <v>0</v>
      </c>
      <c r="Z83" s="15" t="s">
        <v>11</v>
      </c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</row>
    <row r="84" spans="1:52" ht="15.95" customHeight="1" x14ac:dyDescent="0.25">
      <c r="A84" s="19">
        <f>ROW(A84) - 6</f>
        <v>78</v>
      </c>
      <c r="B84" s="11" t="s">
        <v>28</v>
      </c>
      <c r="C84" s="17">
        <v>4859</v>
      </c>
      <c r="D84" s="17"/>
      <c r="E84" s="17">
        <v>15</v>
      </c>
      <c r="F84" s="17">
        <v>729</v>
      </c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>
        <v>666</v>
      </c>
      <c r="T84" s="17">
        <v>470</v>
      </c>
      <c r="U84" s="17">
        <v>0</v>
      </c>
      <c r="V84" s="17">
        <v>0</v>
      </c>
      <c r="W84" s="17"/>
      <c r="X84" s="17">
        <v>347</v>
      </c>
      <c r="Y84" s="17">
        <v>0</v>
      </c>
      <c r="Z84" s="15" t="s">
        <v>11</v>
      </c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</row>
    <row r="85" spans="1:52" ht="15.95" customHeight="1" x14ac:dyDescent="0.25">
      <c r="A85" s="19">
        <f>ROW(A85) - 6</f>
        <v>79</v>
      </c>
      <c r="B85" s="11" t="s">
        <v>28</v>
      </c>
      <c r="C85" s="17">
        <v>4859</v>
      </c>
      <c r="D85" s="17"/>
      <c r="E85" s="17">
        <v>15</v>
      </c>
      <c r="F85" s="17">
        <v>729</v>
      </c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>
        <v>832</v>
      </c>
      <c r="T85" s="17">
        <v>470</v>
      </c>
      <c r="U85" s="17">
        <v>0</v>
      </c>
      <c r="V85" s="17">
        <v>0</v>
      </c>
      <c r="W85" s="17"/>
      <c r="X85" s="17">
        <v>347</v>
      </c>
      <c r="Y85" s="17">
        <v>0</v>
      </c>
      <c r="Z85" s="15" t="s">
        <v>11</v>
      </c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</row>
    <row r="86" spans="1:52" ht="15.95" customHeight="1" x14ac:dyDescent="0.25">
      <c r="A86" s="19">
        <f>ROW(A86) - 6</f>
        <v>80</v>
      </c>
      <c r="B86" s="11" t="s">
        <v>28</v>
      </c>
      <c r="C86" s="17">
        <v>4859</v>
      </c>
      <c r="D86" s="17"/>
      <c r="E86" s="17">
        <v>15</v>
      </c>
      <c r="F86" s="17">
        <v>298</v>
      </c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>
        <v>166</v>
      </c>
      <c r="T86" s="17">
        <v>192</v>
      </c>
      <c r="U86" s="17">
        <v>0</v>
      </c>
      <c r="V86" s="17">
        <v>0</v>
      </c>
      <c r="W86" s="17"/>
      <c r="X86" s="17">
        <v>142</v>
      </c>
      <c r="Y86" s="17">
        <v>0</v>
      </c>
      <c r="Z86" s="15" t="s">
        <v>11</v>
      </c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</row>
    <row r="87" spans="1:52" ht="15.95" customHeight="1" x14ac:dyDescent="0.25">
      <c r="A87" s="19">
        <f>ROW(A87) - 6</f>
        <v>81</v>
      </c>
      <c r="B87" s="11" t="s">
        <v>28</v>
      </c>
      <c r="C87" s="17">
        <v>4624</v>
      </c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>
        <v>25</v>
      </c>
      <c r="P87" s="17">
        <v>611</v>
      </c>
      <c r="Q87" s="17">
        <v>85</v>
      </c>
      <c r="R87" s="17">
        <v>782</v>
      </c>
      <c r="S87" s="17">
        <v>383</v>
      </c>
      <c r="T87" s="17">
        <v>325</v>
      </c>
      <c r="U87" s="17">
        <v>0</v>
      </c>
      <c r="V87" s="17">
        <v>0</v>
      </c>
      <c r="W87" s="17"/>
      <c r="X87" s="17">
        <v>252</v>
      </c>
      <c r="Y87" s="17">
        <v>0</v>
      </c>
      <c r="Z87" s="15" t="s">
        <v>11</v>
      </c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</row>
    <row r="88" spans="1:52" ht="15.95" customHeight="1" x14ac:dyDescent="0.25">
      <c r="A88" s="19">
        <f>ROW(A88) - 6</f>
        <v>82</v>
      </c>
      <c r="B88" s="11" t="s">
        <v>28</v>
      </c>
      <c r="C88" s="17">
        <v>4859</v>
      </c>
      <c r="D88" s="17"/>
      <c r="E88" s="17"/>
      <c r="F88" s="17"/>
      <c r="G88" s="17">
        <v>85</v>
      </c>
      <c r="H88" s="17">
        <v>3191</v>
      </c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>
        <v>0</v>
      </c>
      <c r="T88" s="17"/>
      <c r="U88" s="17">
        <v>0</v>
      </c>
      <c r="V88" s="17">
        <v>0</v>
      </c>
      <c r="W88" s="17"/>
      <c r="X88" s="17">
        <v>268</v>
      </c>
      <c r="Y88" s="17">
        <v>0</v>
      </c>
      <c r="Z88" s="15" t="s">
        <v>11</v>
      </c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</row>
    <row r="89" spans="1:52" ht="15.95" customHeight="1" x14ac:dyDescent="0.25">
      <c r="A89" s="19">
        <f>ROW(A89) - 6</f>
        <v>83</v>
      </c>
      <c r="B89" s="11" t="s">
        <v>28</v>
      </c>
      <c r="C89" s="17">
        <v>4859</v>
      </c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>
        <v>25</v>
      </c>
      <c r="P89" s="17">
        <v>594</v>
      </c>
      <c r="Q89" s="17">
        <v>85</v>
      </c>
      <c r="R89" s="17">
        <v>2112</v>
      </c>
      <c r="S89" s="17">
        <v>860</v>
      </c>
      <c r="T89" s="17">
        <v>470</v>
      </c>
      <c r="U89" s="17">
        <v>0</v>
      </c>
      <c r="V89" s="17">
        <v>0</v>
      </c>
      <c r="W89" s="17"/>
      <c r="X89" s="17">
        <v>347</v>
      </c>
      <c r="Y89" s="17">
        <v>0</v>
      </c>
      <c r="Z89" s="15" t="s">
        <v>11</v>
      </c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</row>
    <row r="90" spans="1:52" ht="15.95" customHeight="1" x14ac:dyDescent="0.25">
      <c r="A90" s="19">
        <f>ROW(A90) - 6</f>
        <v>84</v>
      </c>
      <c r="B90" s="11" t="s">
        <v>29</v>
      </c>
      <c r="C90" s="17">
        <v>6642</v>
      </c>
      <c r="D90" s="17"/>
      <c r="E90" s="17"/>
      <c r="F90" s="17"/>
      <c r="G90" s="17">
        <v>55</v>
      </c>
      <c r="H90" s="17">
        <v>3653</v>
      </c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>
        <v>0</v>
      </c>
      <c r="T90" s="17"/>
      <c r="U90" s="17">
        <v>0</v>
      </c>
      <c r="V90" s="17">
        <v>0</v>
      </c>
      <c r="W90" s="17"/>
      <c r="X90" s="17">
        <v>347</v>
      </c>
      <c r="Y90" s="17">
        <v>0</v>
      </c>
      <c r="Z90" s="15" t="s">
        <v>11</v>
      </c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</row>
    <row r="91" spans="1:52" ht="15.95" customHeight="1" x14ac:dyDescent="0.25">
      <c r="A91" s="19">
        <f>ROW(A91) - 6</f>
        <v>85</v>
      </c>
      <c r="B91" s="11" t="s">
        <v>29</v>
      </c>
      <c r="C91" s="17">
        <v>4859</v>
      </c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>
        <v>25</v>
      </c>
      <c r="P91" s="17">
        <v>511</v>
      </c>
      <c r="Q91" s="17">
        <v>85</v>
      </c>
      <c r="R91" s="17">
        <v>141</v>
      </c>
      <c r="S91" s="17">
        <v>333</v>
      </c>
      <c r="T91" s="17">
        <v>213</v>
      </c>
      <c r="U91" s="17">
        <v>0</v>
      </c>
      <c r="V91" s="17">
        <v>0</v>
      </c>
      <c r="W91" s="17"/>
      <c r="X91" s="17">
        <v>158</v>
      </c>
      <c r="Y91" s="17">
        <v>0</v>
      </c>
      <c r="Z91" s="15" t="s">
        <v>11</v>
      </c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</row>
    <row r="92" spans="1:52" ht="15.95" customHeight="1" x14ac:dyDescent="0.25">
      <c r="A92" s="19">
        <f>ROW(A92) - 6</f>
        <v>86</v>
      </c>
      <c r="B92" s="11" t="s">
        <v>29</v>
      </c>
      <c r="C92" s="17">
        <v>5914</v>
      </c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>
        <v>25</v>
      </c>
      <c r="P92" s="17">
        <v>806</v>
      </c>
      <c r="Q92" s="17">
        <v>85</v>
      </c>
      <c r="R92" s="17">
        <v>1371</v>
      </c>
      <c r="S92" s="17">
        <v>0</v>
      </c>
      <c r="T92" s="17"/>
      <c r="U92" s="17">
        <v>0</v>
      </c>
      <c r="V92" s="17">
        <v>0</v>
      </c>
      <c r="W92" s="17"/>
      <c r="X92" s="17">
        <v>284</v>
      </c>
      <c r="Y92" s="17">
        <v>0</v>
      </c>
      <c r="Z92" s="15" t="s">
        <v>11</v>
      </c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</row>
    <row r="93" spans="1:52" ht="15.95" customHeight="1" x14ac:dyDescent="0.25">
      <c r="A93" s="19">
        <f>ROW(A93) - 6</f>
        <v>87</v>
      </c>
      <c r="B93" s="11" t="s">
        <v>29</v>
      </c>
      <c r="C93" s="17">
        <v>5914</v>
      </c>
      <c r="D93" s="17"/>
      <c r="E93" s="17">
        <v>15</v>
      </c>
      <c r="F93" s="17">
        <v>766</v>
      </c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>
        <v>0</v>
      </c>
      <c r="T93" s="17"/>
      <c r="U93" s="17">
        <v>0</v>
      </c>
      <c r="V93" s="17">
        <v>0</v>
      </c>
      <c r="W93" s="17"/>
      <c r="X93" s="17">
        <v>299</v>
      </c>
      <c r="Y93" s="17">
        <v>0</v>
      </c>
      <c r="Z93" s="15" t="s">
        <v>11</v>
      </c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</row>
    <row r="94" spans="1:52" ht="15.95" customHeight="1" x14ac:dyDescent="0.25">
      <c r="A94" s="19">
        <f>ROW(A94) - 6</f>
        <v>88</v>
      </c>
      <c r="B94" s="11" t="s">
        <v>29</v>
      </c>
      <c r="C94" s="17">
        <v>5914</v>
      </c>
      <c r="D94" s="17"/>
      <c r="E94" s="17">
        <v>15</v>
      </c>
      <c r="F94" s="17">
        <v>524</v>
      </c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>
        <v>0</v>
      </c>
      <c r="T94" s="17"/>
      <c r="U94" s="17">
        <v>0</v>
      </c>
      <c r="V94" s="17">
        <v>0</v>
      </c>
      <c r="W94" s="17"/>
      <c r="X94" s="17">
        <v>205</v>
      </c>
      <c r="Y94" s="17">
        <v>0</v>
      </c>
      <c r="Z94" s="15" t="s">
        <v>11</v>
      </c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</row>
    <row r="95" spans="1:52" ht="15.95" customHeight="1" x14ac:dyDescent="0.25">
      <c r="A95" s="19">
        <f>ROW(A95) - 6</f>
        <v>89</v>
      </c>
      <c r="B95" s="11" t="s">
        <v>29</v>
      </c>
      <c r="C95" s="17">
        <v>5914</v>
      </c>
      <c r="D95" s="17"/>
      <c r="E95" s="17">
        <v>15</v>
      </c>
      <c r="F95" s="17">
        <v>605</v>
      </c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>
        <v>0</v>
      </c>
      <c r="T95" s="17"/>
      <c r="U95" s="17">
        <v>0</v>
      </c>
      <c r="V95" s="17">
        <v>0</v>
      </c>
      <c r="W95" s="17"/>
      <c r="X95" s="17">
        <v>236</v>
      </c>
      <c r="Y95" s="17">
        <v>0</v>
      </c>
      <c r="Z95" s="15" t="s">
        <v>11</v>
      </c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</row>
    <row r="96" spans="1:52" ht="15.95" customHeight="1" x14ac:dyDescent="0.25">
      <c r="A96" s="19">
        <f>ROW(A96) - 6</f>
        <v>90</v>
      </c>
      <c r="B96" s="11" t="s">
        <v>30</v>
      </c>
      <c r="C96" s="17">
        <v>4139</v>
      </c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>
        <v>0</v>
      </c>
      <c r="T96" s="17"/>
      <c r="U96" s="17">
        <v>0</v>
      </c>
      <c r="V96" s="17">
        <v>0</v>
      </c>
      <c r="W96" s="17"/>
      <c r="X96" s="17">
        <v>0</v>
      </c>
      <c r="Y96" s="17">
        <v>0</v>
      </c>
      <c r="Z96" s="15" t="s">
        <v>11</v>
      </c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</row>
    <row r="97" spans="1:52" ht="15.95" customHeight="1" x14ac:dyDescent="0.25">
      <c r="A97" s="19">
        <f>ROW(A97) - 6</f>
        <v>91</v>
      </c>
      <c r="B97" s="11" t="s">
        <v>30</v>
      </c>
      <c r="C97" s="17">
        <v>4564</v>
      </c>
      <c r="D97" s="17"/>
      <c r="E97" s="17">
        <v>15</v>
      </c>
      <c r="F97" s="17">
        <v>529</v>
      </c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>
        <v>429</v>
      </c>
      <c r="T97" s="17">
        <v>312</v>
      </c>
      <c r="U97" s="17">
        <v>0</v>
      </c>
      <c r="V97" s="17">
        <v>0</v>
      </c>
      <c r="W97" s="17"/>
      <c r="X97" s="17">
        <v>268</v>
      </c>
      <c r="Y97" s="17">
        <v>0</v>
      </c>
      <c r="Z97" s="15" t="s">
        <v>11</v>
      </c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</row>
    <row r="98" spans="1:52" ht="15.95" customHeight="1" x14ac:dyDescent="0.25">
      <c r="A98" s="19">
        <f>ROW(A98) - 6</f>
        <v>92</v>
      </c>
      <c r="B98" s="11" t="s">
        <v>30</v>
      </c>
      <c r="C98" s="17">
        <v>4346</v>
      </c>
      <c r="D98" s="17"/>
      <c r="E98" s="17">
        <v>15</v>
      </c>
      <c r="F98" s="17">
        <v>652</v>
      </c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>
        <v>602</v>
      </c>
      <c r="T98" s="17">
        <v>384</v>
      </c>
      <c r="U98" s="17">
        <v>0</v>
      </c>
      <c r="V98" s="17">
        <v>0</v>
      </c>
      <c r="W98" s="17"/>
      <c r="X98" s="17">
        <v>347</v>
      </c>
      <c r="Y98" s="17">
        <v>0</v>
      </c>
      <c r="Z98" s="15" t="s">
        <v>11</v>
      </c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</row>
    <row r="99" spans="1:52" ht="15.95" customHeight="1" x14ac:dyDescent="0.25">
      <c r="A99" s="19">
        <f>ROW(A99) - 6</f>
        <v>93</v>
      </c>
      <c r="B99" s="11" t="s">
        <v>30</v>
      </c>
      <c r="C99" s="17">
        <v>3850</v>
      </c>
      <c r="D99" s="17"/>
      <c r="E99" s="17">
        <v>15</v>
      </c>
      <c r="F99" s="17">
        <v>263</v>
      </c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>
        <v>0</v>
      </c>
      <c r="T99" s="17"/>
      <c r="U99" s="17">
        <v>0</v>
      </c>
      <c r="V99" s="17">
        <v>0</v>
      </c>
      <c r="W99" s="17"/>
      <c r="X99" s="17">
        <v>158</v>
      </c>
      <c r="Y99" s="17">
        <v>0</v>
      </c>
      <c r="Z99" s="15" t="s">
        <v>11</v>
      </c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</row>
    <row r="100" spans="1:52" ht="15.95" customHeight="1" x14ac:dyDescent="0.25">
      <c r="A100" s="19">
        <f>ROW(A100) - 6</f>
        <v>94</v>
      </c>
      <c r="B100" s="11" t="s">
        <v>31</v>
      </c>
      <c r="C100" s="17">
        <v>6351</v>
      </c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>
        <v>25</v>
      </c>
      <c r="P100" s="17">
        <v>455</v>
      </c>
      <c r="Q100" s="17">
        <v>75</v>
      </c>
      <c r="R100" s="17">
        <v>372</v>
      </c>
      <c r="S100" s="17">
        <v>0</v>
      </c>
      <c r="T100" s="17"/>
      <c r="U100" s="17">
        <v>0</v>
      </c>
      <c r="V100" s="17">
        <v>0</v>
      </c>
      <c r="W100" s="17"/>
      <c r="X100" s="17">
        <v>221</v>
      </c>
      <c r="Y100" s="17">
        <v>0</v>
      </c>
      <c r="Z100" s="15" t="s">
        <v>11</v>
      </c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</row>
    <row r="101" spans="1:52" ht="15.95" customHeight="1" x14ac:dyDescent="0.25">
      <c r="A101" s="19">
        <f>ROW(A101) - 6</f>
        <v>95</v>
      </c>
      <c r="B101" s="11" t="s">
        <v>32</v>
      </c>
      <c r="C101" s="17">
        <v>2889</v>
      </c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>
        <v>10</v>
      </c>
      <c r="P101" s="17">
        <v>181</v>
      </c>
      <c r="Q101" s="17">
        <v>75</v>
      </c>
      <c r="R101" s="17">
        <v>72</v>
      </c>
      <c r="S101" s="17">
        <v>0</v>
      </c>
      <c r="T101" s="17"/>
      <c r="U101" s="17">
        <v>0</v>
      </c>
      <c r="V101" s="17">
        <v>0</v>
      </c>
      <c r="W101" s="17"/>
      <c r="X101" s="17">
        <v>315</v>
      </c>
      <c r="Y101" s="17">
        <v>0</v>
      </c>
      <c r="Z101" s="15" t="s">
        <v>11</v>
      </c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</row>
    <row r="102" spans="1:52" ht="15.95" customHeight="1" x14ac:dyDescent="0.25">
      <c r="A102" s="19">
        <f>ROW(A102) - 6</f>
        <v>96</v>
      </c>
      <c r="B102" s="11" t="s">
        <v>33</v>
      </c>
      <c r="C102" s="17">
        <v>3253</v>
      </c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>
        <v>0</v>
      </c>
      <c r="T102" s="17"/>
      <c r="U102" s="17">
        <v>0</v>
      </c>
      <c r="V102" s="17">
        <v>0</v>
      </c>
      <c r="W102" s="17"/>
      <c r="X102" s="17"/>
      <c r="Y102" s="17"/>
      <c r="Z102" s="15" t="s">
        <v>11</v>
      </c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</row>
    <row r="103" spans="1:52" ht="15.95" customHeight="1" x14ac:dyDescent="0.25">
      <c r="A103" s="19">
        <f>ROW(A103) - 6</f>
        <v>97</v>
      </c>
      <c r="B103" s="11" t="s">
        <v>33</v>
      </c>
      <c r="C103" s="17">
        <v>3098</v>
      </c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>
        <v>0</v>
      </c>
      <c r="T103" s="17"/>
      <c r="U103" s="17">
        <v>0</v>
      </c>
      <c r="V103" s="17">
        <v>0</v>
      </c>
      <c r="W103" s="17"/>
      <c r="X103" s="17">
        <v>268</v>
      </c>
      <c r="Y103" s="17">
        <v>0</v>
      </c>
      <c r="Z103" s="15" t="s">
        <v>11</v>
      </c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</row>
    <row r="104" spans="1:52" ht="15.95" customHeight="1" x14ac:dyDescent="0.25">
      <c r="A104" s="19">
        <f>ROW(A104) - 6</f>
        <v>98</v>
      </c>
      <c r="B104" s="11" t="s">
        <v>34</v>
      </c>
      <c r="C104" s="17">
        <v>5689</v>
      </c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>
        <v>25</v>
      </c>
      <c r="P104" s="17">
        <v>288</v>
      </c>
      <c r="Q104" s="17">
        <v>75</v>
      </c>
      <c r="R104" s="17">
        <v>757</v>
      </c>
      <c r="S104" s="17">
        <v>0</v>
      </c>
      <c r="T104" s="17"/>
      <c r="U104" s="17">
        <v>0</v>
      </c>
      <c r="V104" s="17">
        <v>0</v>
      </c>
      <c r="W104" s="17"/>
      <c r="X104" s="17">
        <v>236</v>
      </c>
      <c r="Y104" s="17">
        <v>0</v>
      </c>
      <c r="Z104" s="15" t="s">
        <v>11</v>
      </c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</row>
    <row r="105" spans="1:52" ht="15.95" customHeight="1" x14ac:dyDescent="0.25">
      <c r="A105" s="19">
        <f>ROW(A105) - 6</f>
        <v>99</v>
      </c>
      <c r="B105" s="11" t="s">
        <v>35</v>
      </c>
      <c r="C105" s="17">
        <v>4260</v>
      </c>
      <c r="D105" s="17"/>
      <c r="E105" s="17">
        <v>15</v>
      </c>
      <c r="F105" s="17">
        <v>456</v>
      </c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>
        <v>0</v>
      </c>
      <c r="T105" s="17"/>
      <c r="U105" s="17">
        <v>0</v>
      </c>
      <c r="V105" s="17">
        <v>0</v>
      </c>
      <c r="W105" s="17"/>
      <c r="X105" s="17">
        <v>315</v>
      </c>
      <c r="Y105" s="17">
        <v>0</v>
      </c>
      <c r="Z105" s="15" t="s">
        <v>11</v>
      </c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</row>
    <row r="106" spans="1:52" ht="15.95" customHeight="1" x14ac:dyDescent="0.25">
      <c r="A106" s="19">
        <f>ROW(A106) - 6</f>
        <v>100</v>
      </c>
      <c r="B106" s="11" t="s">
        <v>36</v>
      </c>
      <c r="C106" s="17">
        <v>7022</v>
      </c>
      <c r="D106" s="17"/>
      <c r="E106" s="17">
        <v>15</v>
      </c>
      <c r="F106" s="17">
        <v>563</v>
      </c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>
        <v>0</v>
      </c>
      <c r="T106" s="17"/>
      <c r="U106" s="17">
        <v>0</v>
      </c>
      <c r="V106" s="17">
        <v>0</v>
      </c>
      <c r="W106" s="17"/>
      <c r="X106" s="17">
        <v>189</v>
      </c>
      <c r="Y106" s="17">
        <v>0</v>
      </c>
      <c r="Z106" s="15" t="s">
        <v>11</v>
      </c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</row>
    <row r="107" spans="1:52" ht="15.95" customHeight="1" x14ac:dyDescent="0.25">
      <c r="A107" s="19">
        <f>ROW(A107) - 6</f>
        <v>101</v>
      </c>
      <c r="B107" s="11" t="s">
        <v>37</v>
      </c>
      <c r="C107" s="17">
        <v>8200</v>
      </c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>
        <v>0</v>
      </c>
      <c r="T107" s="17"/>
      <c r="U107" s="17">
        <v>0</v>
      </c>
      <c r="V107" s="17">
        <v>0</v>
      </c>
      <c r="W107" s="17"/>
      <c r="X107" s="17">
        <v>0</v>
      </c>
      <c r="Y107" s="17">
        <v>0</v>
      </c>
      <c r="Z107" s="15" t="s">
        <v>11</v>
      </c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</row>
    <row r="108" spans="1:52" ht="15.95" customHeight="1" x14ac:dyDescent="0.25">
      <c r="A108" s="19">
        <f>ROW(A108) - 6</f>
        <v>102</v>
      </c>
      <c r="B108" s="11" t="s">
        <v>38</v>
      </c>
      <c r="C108" s="17">
        <v>3922</v>
      </c>
      <c r="D108" s="17"/>
      <c r="E108" s="17">
        <v>15</v>
      </c>
      <c r="F108" s="17">
        <v>246</v>
      </c>
      <c r="G108" s="17"/>
      <c r="H108" s="17"/>
      <c r="I108" s="17">
        <v>10</v>
      </c>
      <c r="J108" s="17">
        <v>71</v>
      </c>
      <c r="K108" s="17"/>
      <c r="L108" s="17"/>
      <c r="M108" s="17"/>
      <c r="N108" s="17"/>
      <c r="O108" s="17"/>
      <c r="P108" s="17"/>
      <c r="Q108" s="17"/>
      <c r="R108" s="17"/>
      <c r="S108" s="17">
        <v>0</v>
      </c>
      <c r="T108" s="17"/>
      <c r="U108" s="17">
        <v>0</v>
      </c>
      <c r="V108" s="17">
        <v>0</v>
      </c>
      <c r="W108" s="17"/>
      <c r="X108" s="17">
        <v>205</v>
      </c>
      <c r="Y108" s="17">
        <v>0</v>
      </c>
      <c r="Z108" s="15" t="s">
        <v>11</v>
      </c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</row>
    <row r="109" spans="1:52" ht="15.95" customHeight="1" x14ac:dyDescent="0.25">
      <c r="A109" s="19">
        <f>ROW(A109) - 6</f>
        <v>103</v>
      </c>
      <c r="B109" s="11" t="s">
        <v>39</v>
      </c>
      <c r="C109" s="17">
        <v>4932</v>
      </c>
      <c r="D109" s="17"/>
      <c r="E109" s="17">
        <v>15</v>
      </c>
      <c r="F109" s="17">
        <v>200</v>
      </c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>
        <v>0</v>
      </c>
      <c r="T109" s="17"/>
      <c r="U109" s="17">
        <v>0</v>
      </c>
      <c r="V109" s="17">
        <v>0</v>
      </c>
      <c r="W109" s="17"/>
      <c r="X109" s="17">
        <v>110</v>
      </c>
      <c r="Y109" s="17">
        <v>0</v>
      </c>
      <c r="Z109" s="15" t="s">
        <v>11</v>
      </c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</row>
    <row r="110" spans="1:52" ht="15.95" customHeight="1" x14ac:dyDescent="0.25">
      <c r="A110" s="19">
        <f>ROW(A110) - 6</f>
        <v>104</v>
      </c>
      <c r="B110" s="11" t="s">
        <v>39</v>
      </c>
      <c r="C110" s="17">
        <v>4932</v>
      </c>
      <c r="D110" s="17"/>
      <c r="E110" s="17">
        <v>15</v>
      </c>
      <c r="F110" s="17">
        <v>513</v>
      </c>
      <c r="G110" s="17"/>
      <c r="H110" s="17"/>
      <c r="I110" s="17">
        <v>10</v>
      </c>
      <c r="J110" s="17">
        <v>404</v>
      </c>
      <c r="K110" s="17"/>
      <c r="L110" s="17"/>
      <c r="M110" s="17"/>
      <c r="N110" s="17"/>
      <c r="O110" s="17"/>
      <c r="P110" s="17"/>
      <c r="Q110" s="17"/>
      <c r="R110" s="17"/>
      <c r="S110" s="17">
        <v>0</v>
      </c>
      <c r="T110" s="17"/>
      <c r="U110" s="17">
        <v>0</v>
      </c>
      <c r="V110" s="17">
        <v>0</v>
      </c>
      <c r="W110" s="17"/>
      <c r="X110" s="17">
        <v>284</v>
      </c>
      <c r="Y110" s="17">
        <v>0</v>
      </c>
      <c r="Z110" s="15" t="s">
        <v>11</v>
      </c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</row>
    <row r="111" spans="1:52" ht="15.95" customHeight="1" x14ac:dyDescent="0.25">
      <c r="A111" s="19">
        <f>ROW(A111) - 6</f>
        <v>105</v>
      </c>
      <c r="B111" s="11" t="s">
        <v>39</v>
      </c>
      <c r="C111" s="17">
        <v>4932</v>
      </c>
      <c r="D111" s="17"/>
      <c r="E111" s="17">
        <v>15</v>
      </c>
      <c r="F111" s="17">
        <v>599</v>
      </c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>
        <v>0</v>
      </c>
      <c r="T111" s="17"/>
      <c r="U111" s="17">
        <v>0</v>
      </c>
      <c r="V111" s="17">
        <v>0</v>
      </c>
      <c r="W111" s="17"/>
      <c r="X111" s="17">
        <v>331</v>
      </c>
      <c r="Y111" s="17">
        <v>0</v>
      </c>
      <c r="Z111" s="15" t="s">
        <v>11</v>
      </c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</row>
    <row r="112" spans="1:52" ht="15.95" customHeight="1" x14ac:dyDescent="0.25">
      <c r="A112" s="19">
        <f>ROW(A112) - 6</f>
        <v>106</v>
      </c>
      <c r="B112" s="11" t="s">
        <v>39</v>
      </c>
      <c r="C112" s="17">
        <v>4932</v>
      </c>
      <c r="D112" s="17"/>
      <c r="E112" s="17">
        <v>15</v>
      </c>
      <c r="F112" s="17">
        <v>399</v>
      </c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>
        <v>0</v>
      </c>
      <c r="T112" s="17"/>
      <c r="U112" s="17">
        <v>0</v>
      </c>
      <c r="V112" s="17">
        <v>0</v>
      </c>
      <c r="W112" s="17"/>
      <c r="X112" s="17">
        <v>221</v>
      </c>
      <c r="Y112" s="17">
        <v>0</v>
      </c>
      <c r="Z112" s="15" t="s">
        <v>11</v>
      </c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</row>
    <row r="113" spans="1:52" ht="15.95" customHeight="1" x14ac:dyDescent="0.25">
      <c r="A113" s="19">
        <f>ROW(A113) - 6</f>
        <v>107</v>
      </c>
      <c r="B113" s="11" t="s">
        <v>40</v>
      </c>
      <c r="C113" s="17">
        <v>4366</v>
      </c>
      <c r="D113" s="17"/>
      <c r="E113" s="17">
        <v>15</v>
      </c>
      <c r="F113" s="17">
        <v>467</v>
      </c>
      <c r="G113" s="17"/>
      <c r="H113" s="17"/>
      <c r="I113" s="17">
        <v>10</v>
      </c>
      <c r="J113" s="17">
        <v>397</v>
      </c>
      <c r="K113" s="17"/>
      <c r="L113" s="17"/>
      <c r="M113" s="17"/>
      <c r="N113" s="17"/>
      <c r="O113" s="17"/>
      <c r="P113" s="17"/>
      <c r="Q113" s="17"/>
      <c r="R113" s="17"/>
      <c r="S113" s="17">
        <v>0</v>
      </c>
      <c r="T113" s="17"/>
      <c r="U113" s="17">
        <v>0</v>
      </c>
      <c r="V113" s="17">
        <v>0</v>
      </c>
      <c r="W113" s="17"/>
      <c r="X113" s="17">
        <v>315</v>
      </c>
      <c r="Y113" s="17">
        <v>0</v>
      </c>
      <c r="Z113" s="15" t="s">
        <v>11</v>
      </c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</row>
    <row r="114" spans="1:52" ht="15.95" customHeight="1" x14ac:dyDescent="0.25">
      <c r="A114" s="19">
        <f>ROW(A114) - 6</f>
        <v>108</v>
      </c>
      <c r="B114" s="11" t="s">
        <v>41</v>
      </c>
      <c r="C114" s="17">
        <v>8297</v>
      </c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>
        <v>0</v>
      </c>
      <c r="T114" s="17"/>
      <c r="U114" s="17">
        <v>0</v>
      </c>
      <c r="V114" s="17">
        <v>0</v>
      </c>
      <c r="W114" s="17"/>
      <c r="X114" s="17"/>
      <c r="Y114" s="17"/>
      <c r="Z114" s="15" t="s">
        <v>11</v>
      </c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</row>
    <row r="115" spans="1:52" ht="15.95" customHeight="1" x14ac:dyDescent="0.25">
      <c r="A115" s="19">
        <f>ROW(A115) - 6</f>
        <v>109</v>
      </c>
      <c r="B115" s="11" t="s">
        <v>41</v>
      </c>
      <c r="C115" s="17">
        <v>4055</v>
      </c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>
        <v>0</v>
      </c>
      <c r="T115" s="17"/>
      <c r="U115" s="17">
        <v>0</v>
      </c>
      <c r="V115" s="17">
        <v>0</v>
      </c>
      <c r="W115" s="17"/>
      <c r="X115" s="17">
        <v>158</v>
      </c>
      <c r="Y115" s="17">
        <v>0</v>
      </c>
      <c r="Z115" s="15" t="s">
        <v>11</v>
      </c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</row>
    <row r="116" spans="1:52" ht="15.95" customHeight="1" x14ac:dyDescent="0.25">
      <c r="A116" s="19">
        <f>ROW(A116) - 6</f>
        <v>110</v>
      </c>
      <c r="B116" s="11" t="s">
        <v>42</v>
      </c>
      <c r="C116" s="17">
        <v>3279</v>
      </c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>
        <v>85</v>
      </c>
      <c r="R116" s="17">
        <v>577</v>
      </c>
      <c r="S116" s="17">
        <v>179</v>
      </c>
      <c r="T116" s="17">
        <v>102</v>
      </c>
      <c r="U116" s="17">
        <v>0</v>
      </c>
      <c r="V116" s="17">
        <v>0</v>
      </c>
      <c r="W116" s="17"/>
      <c r="X116" s="17">
        <v>110</v>
      </c>
      <c r="Y116" s="17">
        <v>0</v>
      </c>
      <c r="Z116" s="15" t="s">
        <v>11</v>
      </c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</row>
    <row r="117" spans="1:52" ht="15.95" customHeight="1" x14ac:dyDescent="0.25">
      <c r="A117" s="19">
        <f>ROW(A117) - 6</f>
        <v>111</v>
      </c>
      <c r="B117" s="11" t="s">
        <v>42</v>
      </c>
      <c r="C117" s="17">
        <v>3278</v>
      </c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>
        <v>25</v>
      </c>
      <c r="P117" s="17">
        <v>242</v>
      </c>
      <c r="Q117" s="17">
        <v>85</v>
      </c>
      <c r="R117" s="17">
        <v>989</v>
      </c>
      <c r="S117" s="17">
        <v>453</v>
      </c>
      <c r="T117" s="17">
        <v>320</v>
      </c>
      <c r="U117" s="17">
        <v>0</v>
      </c>
      <c r="V117" s="17">
        <v>0</v>
      </c>
      <c r="W117" s="17"/>
      <c r="X117" s="17">
        <v>347</v>
      </c>
      <c r="Y117" s="17">
        <v>0</v>
      </c>
      <c r="Z117" s="15" t="s">
        <v>11</v>
      </c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</row>
    <row r="118" spans="1:52" ht="15.95" customHeight="1" x14ac:dyDescent="0.25">
      <c r="A118" s="19">
        <f>ROW(A118) - 6</f>
        <v>112</v>
      </c>
      <c r="B118" s="11" t="s">
        <v>42</v>
      </c>
      <c r="C118" s="17">
        <v>3278</v>
      </c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>
        <v>25</v>
      </c>
      <c r="P118" s="17">
        <v>218</v>
      </c>
      <c r="Q118" s="17">
        <v>85</v>
      </c>
      <c r="R118" s="17">
        <v>494</v>
      </c>
      <c r="S118" s="17">
        <v>274</v>
      </c>
      <c r="T118" s="17">
        <v>218</v>
      </c>
      <c r="U118" s="17">
        <v>0</v>
      </c>
      <c r="V118" s="17">
        <v>0</v>
      </c>
      <c r="W118" s="17"/>
      <c r="X118" s="17">
        <v>236</v>
      </c>
      <c r="Y118" s="17">
        <v>0</v>
      </c>
      <c r="Z118" s="15" t="s">
        <v>11</v>
      </c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</row>
    <row r="119" spans="1:52" ht="15.95" customHeight="1" x14ac:dyDescent="0.25">
      <c r="A119" s="19">
        <f>ROW(A119) - 6</f>
        <v>113</v>
      </c>
      <c r="B119" s="11" t="s">
        <v>42</v>
      </c>
      <c r="C119" s="17">
        <v>3278</v>
      </c>
      <c r="D119" s="17"/>
      <c r="E119" s="17">
        <v>15</v>
      </c>
      <c r="F119" s="17">
        <v>145</v>
      </c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>
        <v>283</v>
      </c>
      <c r="T119" s="17">
        <v>145</v>
      </c>
      <c r="U119" s="17">
        <v>0</v>
      </c>
      <c r="V119" s="17">
        <v>0</v>
      </c>
      <c r="W119" s="17"/>
      <c r="X119" s="17">
        <v>158</v>
      </c>
      <c r="Y119" s="17">
        <v>0</v>
      </c>
      <c r="Z119" s="15" t="s">
        <v>11</v>
      </c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</row>
    <row r="120" spans="1:52" ht="15.95" customHeight="1" x14ac:dyDescent="0.25">
      <c r="A120" s="19">
        <f>ROW(A120) - 6</f>
        <v>114</v>
      </c>
      <c r="B120" s="11" t="s">
        <v>42</v>
      </c>
      <c r="C120" s="17">
        <v>3278</v>
      </c>
      <c r="D120" s="17"/>
      <c r="E120" s="17">
        <v>15</v>
      </c>
      <c r="F120" s="17">
        <v>175</v>
      </c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>
        <v>274</v>
      </c>
      <c r="T120" s="17">
        <v>175</v>
      </c>
      <c r="U120" s="17">
        <v>0</v>
      </c>
      <c r="V120" s="17">
        <v>0</v>
      </c>
      <c r="W120" s="17"/>
      <c r="X120" s="17">
        <v>189</v>
      </c>
      <c r="Y120" s="17">
        <v>0</v>
      </c>
      <c r="Z120" s="15" t="s">
        <v>11</v>
      </c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</row>
    <row r="121" spans="1:52" ht="15.95" customHeight="1" x14ac:dyDescent="0.25">
      <c r="A121" s="19">
        <f>ROW(A121) - 6</f>
        <v>115</v>
      </c>
      <c r="B121" s="11" t="s">
        <v>42</v>
      </c>
      <c r="C121" s="17">
        <v>3278</v>
      </c>
      <c r="D121" s="17"/>
      <c r="E121" s="17">
        <v>15</v>
      </c>
      <c r="F121" s="17">
        <v>320</v>
      </c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>
        <v>0</v>
      </c>
      <c r="T121" s="17"/>
      <c r="U121" s="17">
        <v>0</v>
      </c>
      <c r="V121" s="17">
        <v>0</v>
      </c>
      <c r="W121" s="17"/>
      <c r="X121" s="17">
        <v>347</v>
      </c>
      <c r="Y121" s="17">
        <v>0</v>
      </c>
      <c r="Z121" s="15" t="s">
        <v>11</v>
      </c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</row>
    <row r="122" spans="1:52" ht="15.95" customHeight="1" x14ac:dyDescent="0.25">
      <c r="A122" s="19">
        <f>ROW(A122) - 6</f>
        <v>116</v>
      </c>
      <c r="B122" s="11" t="s">
        <v>42</v>
      </c>
      <c r="C122" s="17">
        <v>2971</v>
      </c>
      <c r="D122" s="17"/>
      <c r="E122" s="17">
        <v>15</v>
      </c>
      <c r="F122" s="17">
        <v>290</v>
      </c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>
        <v>411</v>
      </c>
      <c r="T122" s="17">
        <v>290</v>
      </c>
      <c r="U122" s="17">
        <v>0</v>
      </c>
      <c r="V122" s="17">
        <v>0</v>
      </c>
      <c r="W122" s="17"/>
      <c r="X122" s="17">
        <v>347</v>
      </c>
      <c r="Y122" s="17">
        <v>0</v>
      </c>
      <c r="Z122" s="15" t="s">
        <v>11</v>
      </c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</row>
    <row r="123" spans="1:52" ht="15.95" customHeight="1" x14ac:dyDescent="0.25">
      <c r="A123" s="19">
        <f>ROW(A123) - 6</f>
        <v>117</v>
      </c>
      <c r="B123" s="11" t="s">
        <v>42</v>
      </c>
      <c r="C123" s="17">
        <v>2971</v>
      </c>
      <c r="D123" s="17"/>
      <c r="E123" s="17">
        <v>55</v>
      </c>
      <c r="F123" s="17">
        <v>532</v>
      </c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>
        <v>0</v>
      </c>
      <c r="T123" s="17"/>
      <c r="U123" s="17">
        <v>0</v>
      </c>
      <c r="V123" s="17">
        <v>0</v>
      </c>
      <c r="W123" s="17"/>
      <c r="X123" s="17">
        <v>173</v>
      </c>
      <c r="Y123" s="17">
        <v>0</v>
      </c>
      <c r="Z123" s="15" t="s">
        <v>11</v>
      </c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</row>
    <row r="124" spans="1:52" ht="15.95" customHeight="1" x14ac:dyDescent="0.25">
      <c r="A124" s="19">
        <f>ROW(A124) - 6</f>
        <v>118</v>
      </c>
      <c r="B124" s="11" t="s">
        <v>42</v>
      </c>
      <c r="C124" s="17">
        <v>3320</v>
      </c>
      <c r="D124" s="17"/>
      <c r="E124" s="17"/>
      <c r="F124" s="17"/>
      <c r="G124" s="17">
        <v>70</v>
      </c>
      <c r="H124" s="17">
        <v>1578</v>
      </c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>
        <v>0</v>
      </c>
      <c r="T124" s="17"/>
      <c r="U124" s="17">
        <v>0</v>
      </c>
      <c r="V124" s="17">
        <v>0</v>
      </c>
      <c r="W124" s="17"/>
      <c r="X124" s="17">
        <v>347</v>
      </c>
      <c r="Y124" s="17">
        <v>0</v>
      </c>
      <c r="Z124" s="15" t="s">
        <v>11</v>
      </c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</row>
    <row r="125" spans="1:52" ht="15.95" customHeight="1" x14ac:dyDescent="0.25">
      <c r="A125" s="19">
        <f>ROW(A125) - 6</f>
        <v>119</v>
      </c>
      <c r="B125" s="11" t="s">
        <v>42</v>
      </c>
      <c r="C125" s="17">
        <v>3278</v>
      </c>
      <c r="D125" s="17"/>
      <c r="E125" s="17">
        <v>15</v>
      </c>
      <c r="F125" s="17">
        <v>218</v>
      </c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>
        <v>406</v>
      </c>
      <c r="T125" s="17">
        <v>218</v>
      </c>
      <c r="U125" s="17">
        <v>0</v>
      </c>
      <c r="V125" s="17">
        <v>0</v>
      </c>
      <c r="W125" s="17"/>
      <c r="X125" s="17">
        <v>236</v>
      </c>
      <c r="Y125" s="17">
        <v>0</v>
      </c>
      <c r="Z125" s="15" t="s">
        <v>11</v>
      </c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</row>
    <row r="126" spans="1:52" ht="15.95" customHeight="1" x14ac:dyDescent="0.25">
      <c r="A126" s="19">
        <f>ROW(A126) - 6</f>
        <v>120</v>
      </c>
      <c r="B126" s="11" t="s">
        <v>42</v>
      </c>
      <c r="C126" s="17">
        <v>3278</v>
      </c>
      <c r="D126" s="17"/>
      <c r="E126" s="17">
        <v>15</v>
      </c>
      <c r="F126" s="17">
        <v>160</v>
      </c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>
        <v>161</v>
      </c>
      <c r="T126" s="17">
        <v>160</v>
      </c>
      <c r="U126" s="17">
        <v>0</v>
      </c>
      <c r="V126" s="17">
        <v>0</v>
      </c>
      <c r="W126" s="17"/>
      <c r="X126" s="17">
        <v>173</v>
      </c>
      <c r="Y126" s="17">
        <v>0</v>
      </c>
      <c r="Z126" s="15" t="s">
        <v>11</v>
      </c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</row>
    <row r="127" spans="1:52" ht="15.95" customHeight="1" x14ac:dyDescent="0.25">
      <c r="A127" s="19">
        <f>ROW(A127) - 6</f>
        <v>121</v>
      </c>
      <c r="B127" s="11" t="s">
        <v>42</v>
      </c>
      <c r="C127" s="17">
        <v>3278</v>
      </c>
      <c r="D127" s="17"/>
      <c r="E127" s="17">
        <v>15</v>
      </c>
      <c r="F127" s="17">
        <v>145</v>
      </c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>
        <v>274</v>
      </c>
      <c r="T127" s="17">
        <v>145</v>
      </c>
      <c r="U127" s="17">
        <v>0</v>
      </c>
      <c r="V127" s="17">
        <v>0</v>
      </c>
      <c r="W127" s="17"/>
      <c r="X127" s="17">
        <v>158</v>
      </c>
      <c r="Y127" s="17">
        <v>0</v>
      </c>
      <c r="Z127" s="15" t="s">
        <v>11</v>
      </c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</row>
    <row r="128" spans="1:52" ht="15.95" customHeight="1" x14ac:dyDescent="0.25">
      <c r="A128" s="19">
        <f>ROW(A128) - 6</f>
        <v>122</v>
      </c>
      <c r="B128" s="11" t="s">
        <v>42</v>
      </c>
      <c r="C128" s="17">
        <v>3278</v>
      </c>
      <c r="D128" s="17"/>
      <c r="E128" s="17">
        <v>15</v>
      </c>
      <c r="F128" s="17">
        <v>320</v>
      </c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>
        <v>359</v>
      </c>
      <c r="T128" s="17">
        <v>320</v>
      </c>
      <c r="U128" s="17">
        <v>0</v>
      </c>
      <c r="V128" s="17">
        <v>0</v>
      </c>
      <c r="W128" s="17"/>
      <c r="X128" s="17">
        <v>347</v>
      </c>
      <c r="Y128" s="17">
        <v>0</v>
      </c>
      <c r="Z128" s="15" t="s">
        <v>11</v>
      </c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</row>
    <row r="129" spans="1:52" ht="15.95" customHeight="1" x14ac:dyDescent="0.25">
      <c r="A129" s="19">
        <f>ROW(A129) - 6</f>
        <v>123</v>
      </c>
      <c r="B129" s="11" t="s">
        <v>42</v>
      </c>
      <c r="C129" s="17">
        <v>3278</v>
      </c>
      <c r="D129" s="17"/>
      <c r="E129" s="17">
        <v>15</v>
      </c>
      <c r="F129" s="17">
        <v>175</v>
      </c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>
        <v>274</v>
      </c>
      <c r="T129" s="17">
        <v>175</v>
      </c>
      <c r="U129" s="17">
        <v>0</v>
      </c>
      <c r="V129" s="17">
        <v>0</v>
      </c>
      <c r="W129" s="17"/>
      <c r="X129" s="17">
        <v>189</v>
      </c>
      <c r="Y129" s="17">
        <v>0</v>
      </c>
      <c r="Z129" s="15" t="s">
        <v>11</v>
      </c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</row>
    <row r="130" spans="1:52" ht="15.95" customHeight="1" x14ac:dyDescent="0.25">
      <c r="A130" s="19">
        <f>ROW(A130) - 6</f>
        <v>124</v>
      </c>
      <c r="B130" s="11" t="s">
        <v>42</v>
      </c>
      <c r="C130" s="17">
        <v>3278</v>
      </c>
      <c r="D130" s="17"/>
      <c r="E130" s="17">
        <v>15</v>
      </c>
      <c r="F130" s="17">
        <v>305</v>
      </c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>
        <v>0</v>
      </c>
      <c r="T130" s="17"/>
      <c r="U130" s="17">
        <v>0</v>
      </c>
      <c r="V130" s="17">
        <v>0</v>
      </c>
      <c r="W130" s="17"/>
      <c r="X130" s="17">
        <v>331</v>
      </c>
      <c r="Y130" s="17">
        <v>0</v>
      </c>
      <c r="Z130" s="15" t="s">
        <v>11</v>
      </c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</row>
    <row r="131" spans="1:52" ht="15.95" customHeight="1" x14ac:dyDescent="0.25">
      <c r="A131" s="19">
        <f>ROW(A131) - 6</f>
        <v>125</v>
      </c>
      <c r="B131" s="11" t="s">
        <v>42</v>
      </c>
      <c r="C131" s="17">
        <v>3278</v>
      </c>
      <c r="D131" s="17"/>
      <c r="E131" s="17">
        <v>15</v>
      </c>
      <c r="F131" s="17">
        <v>29</v>
      </c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>
        <v>113</v>
      </c>
      <c r="T131" s="17">
        <v>29</v>
      </c>
      <c r="U131" s="17">
        <v>0</v>
      </c>
      <c r="V131" s="17">
        <v>0</v>
      </c>
      <c r="W131" s="17"/>
      <c r="X131" s="17">
        <v>32</v>
      </c>
      <c r="Y131" s="17">
        <v>0</v>
      </c>
      <c r="Z131" s="15" t="s">
        <v>11</v>
      </c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</row>
    <row r="132" spans="1:52" ht="15.95" customHeight="1" x14ac:dyDescent="0.25">
      <c r="A132" s="19">
        <f>ROW(A132) - 6</f>
        <v>126</v>
      </c>
      <c r="B132" s="11" t="s">
        <v>42</v>
      </c>
      <c r="C132" s="17">
        <v>3278</v>
      </c>
      <c r="D132" s="17"/>
      <c r="E132" s="17">
        <v>15</v>
      </c>
      <c r="F132" s="17">
        <v>320</v>
      </c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>
        <v>406</v>
      </c>
      <c r="T132" s="17">
        <v>320</v>
      </c>
      <c r="U132" s="17">
        <v>0</v>
      </c>
      <c r="V132" s="17">
        <v>0</v>
      </c>
      <c r="W132" s="17"/>
      <c r="X132" s="17">
        <v>347</v>
      </c>
      <c r="Y132" s="17">
        <v>0</v>
      </c>
      <c r="Z132" s="15" t="s">
        <v>11</v>
      </c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</row>
    <row r="133" spans="1:52" ht="15.95" customHeight="1" x14ac:dyDescent="0.25">
      <c r="A133" s="19">
        <f>ROW(A133) - 6</f>
        <v>127</v>
      </c>
      <c r="B133" s="11" t="s">
        <v>42</v>
      </c>
      <c r="C133" s="17">
        <v>3278</v>
      </c>
      <c r="D133" s="17"/>
      <c r="E133" s="17">
        <v>15</v>
      </c>
      <c r="F133" s="17">
        <v>218</v>
      </c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>
        <v>293</v>
      </c>
      <c r="T133" s="17">
        <v>218</v>
      </c>
      <c r="U133" s="17">
        <v>0</v>
      </c>
      <c r="V133" s="17">
        <v>0</v>
      </c>
      <c r="W133" s="17"/>
      <c r="X133" s="17">
        <v>236</v>
      </c>
      <c r="Y133" s="17">
        <v>0</v>
      </c>
      <c r="Z133" s="15" t="s">
        <v>11</v>
      </c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</row>
    <row r="134" spans="1:52" ht="15.95" customHeight="1" x14ac:dyDescent="0.25">
      <c r="A134" s="19">
        <f>ROW(A134) - 6</f>
        <v>128</v>
      </c>
      <c r="B134" s="11" t="s">
        <v>42</v>
      </c>
      <c r="C134" s="17">
        <v>2725</v>
      </c>
      <c r="D134" s="17"/>
      <c r="E134" s="17"/>
      <c r="F134" s="17"/>
      <c r="G134" s="17">
        <v>55</v>
      </c>
      <c r="H134" s="17">
        <v>1045</v>
      </c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>
        <v>404</v>
      </c>
      <c r="T134" s="17">
        <v>285</v>
      </c>
      <c r="U134" s="17">
        <v>0</v>
      </c>
      <c r="V134" s="17">
        <v>0</v>
      </c>
      <c r="W134" s="17"/>
      <c r="X134" s="17">
        <v>347</v>
      </c>
      <c r="Y134" s="17">
        <v>0</v>
      </c>
      <c r="Z134" s="15" t="s">
        <v>11</v>
      </c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</row>
    <row r="135" spans="1:52" ht="15.95" customHeight="1" x14ac:dyDescent="0.25">
      <c r="A135" s="19">
        <f>ROW(A135) - 6</f>
        <v>129</v>
      </c>
      <c r="B135" s="11" t="s">
        <v>43</v>
      </c>
      <c r="C135" s="17">
        <v>3007</v>
      </c>
      <c r="D135" s="17"/>
      <c r="E135" s="17"/>
      <c r="F135" s="17"/>
      <c r="G135" s="17">
        <v>55</v>
      </c>
      <c r="H135" s="17">
        <v>967</v>
      </c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>
        <v>433</v>
      </c>
      <c r="T135" s="17">
        <v>264</v>
      </c>
      <c r="U135" s="17">
        <v>0</v>
      </c>
      <c r="V135" s="17">
        <v>0</v>
      </c>
      <c r="W135" s="17"/>
      <c r="X135" s="17">
        <v>268</v>
      </c>
      <c r="Y135" s="17">
        <v>0</v>
      </c>
      <c r="Z135" s="15" t="s">
        <v>11</v>
      </c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</row>
    <row r="136" spans="1:52" ht="15.95" customHeight="1" x14ac:dyDescent="0.25">
      <c r="A136" s="19">
        <f>ROW(A136) - 6</f>
        <v>130</v>
      </c>
      <c r="B136" s="11" t="s">
        <v>43</v>
      </c>
      <c r="C136" s="17">
        <v>3007</v>
      </c>
      <c r="D136" s="17"/>
      <c r="E136" s="17"/>
      <c r="F136" s="17"/>
      <c r="G136" s="17">
        <v>55</v>
      </c>
      <c r="H136" s="17">
        <v>512</v>
      </c>
      <c r="I136" s="17"/>
      <c r="J136" s="17"/>
      <c r="K136" s="17"/>
      <c r="L136" s="17"/>
      <c r="M136" s="17"/>
      <c r="N136" s="17"/>
      <c r="O136" s="17"/>
      <c r="P136" s="17"/>
      <c r="Q136" s="17">
        <v>75</v>
      </c>
      <c r="R136" s="17">
        <v>233</v>
      </c>
      <c r="S136" s="17">
        <v>242</v>
      </c>
      <c r="T136" s="17">
        <v>186</v>
      </c>
      <c r="U136" s="17">
        <v>0</v>
      </c>
      <c r="V136" s="17">
        <v>0</v>
      </c>
      <c r="W136" s="17"/>
      <c r="X136" s="17">
        <v>189</v>
      </c>
      <c r="Y136" s="17">
        <v>0</v>
      </c>
      <c r="Z136" s="15" t="s">
        <v>11</v>
      </c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</row>
    <row r="137" spans="1:52" ht="15.95" customHeight="1" x14ac:dyDescent="0.25">
      <c r="A137" s="19">
        <f>ROW(A137) - 6</f>
        <v>131</v>
      </c>
      <c r="B137" s="11" t="s">
        <v>43</v>
      </c>
      <c r="C137" s="17">
        <v>3007</v>
      </c>
      <c r="D137" s="17"/>
      <c r="E137" s="17"/>
      <c r="F137" s="17"/>
      <c r="G137" s="17">
        <v>55</v>
      </c>
      <c r="H137" s="17">
        <v>1251</v>
      </c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>
        <v>433</v>
      </c>
      <c r="T137" s="17">
        <v>341</v>
      </c>
      <c r="U137" s="17">
        <v>0</v>
      </c>
      <c r="V137" s="17">
        <v>0</v>
      </c>
      <c r="W137" s="17"/>
      <c r="X137" s="17">
        <v>347</v>
      </c>
      <c r="Y137" s="17">
        <v>0</v>
      </c>
      <c r="Z137" s="15" t="s">
        <v>11</v>
      </c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</row>
    <row r="138" spans="1:52" ht="15.95" customHeight="1" x14ac:dyDescent="0.25">
      <c r="A138" s="19">
        <f>ROW(A138) - 6</f>
        <v>132</v>
      </c>
      <c r="B138" s="11" t="s">
        <v>43</v>
      </c>
      <c r="C138" s="17">
        <v>3007</v>
      </c>
      <c r="D138" s="17"/>
      <c r="E138" s="17"/>
      <c r="F138" s="17"/>
      <c r="G138" s="17">
        <v>55</v>
      </c>
      <c r="H138" s="17">
        <v>1166</v>
      </c>
      <c r="I138" s="17"/>
      <c r="J138" s="17"/>
      <c r="K138" s="17"/>
      <c r="L138" s="17"/>
      <c r="M138" s="17"/>
      <c r="N138" s="17"/>
      <c r="O138" s="17"/>
      <c r="P138" s="17"/>
      <c r="Q138" s="17">
        <v>75</v>
      </c>
      <c r="R138" s="17">
        <v>116</v>
      </c>
      <c r="S138" s="17">
        <v>484</v>
      </c>
      <c r="T138" s="17">
        <v>341</v>
      </c>
      <c r="U138" s="17">
        <v>0</v>
      </c>
      <c r="V138" s="17">
        <v>0</v>
      </c>
      <c r="W138" s="17"/>
      <c r="X138" s="17">
        <v>347</v>
      </c>
      <c r="Y138" s="17">
        <v>0</v>
      </c>
      <c r="Z138" s="15" t="s">
        <v>11</v>
      </c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</row>
    <row r="139" spans="1:52" ht="15.95" customHeight="1" x14ac:dyDescent="0.25">
      <c r="A139" s="19">
        <f>ROW(A139) - 6</f>
        <v>133</v>
      </c>
      <c r="B139" s="11" t="s">
        <v>43</v>
      </c>
      <c r="C139" s="17">
        <v>2934</v>
      </c>
      <c r="D139" s="17"/>
      <c r="E139" s="17"/>
      <c r="F139" s="17"/>
      <c r="G139" s="17">
        <v>55</v>
      </c>
      <c r="H139" s="17">
        <v>1138</v>
      </c>
      <c r="I139" s="17"/>
      <c r="J139" s="17"/>
      <c r="K139" s="17"/>
      <c r="L139" s="17"/>
      <c r="M139" s="17"/>
      <c r="N139" s="17"/>
      <c r="O139" s="17"/>
      <c r="P139" s="17"/>
      <c r="Q139" s="17">
        <v>75</v>
      </c>
      <c r="R139" s="17">
        <v>114</v>
      </c>
      <c r="S139" s="17">
        <v>521</v>
      </c>
      <c r="T139" s="17">
        <v>333</v>
      </c>
      <c r="U139" s="17">
        <v>0</v>
      </c>
      <c r="V139" s="17">
        <v>0</v>
      </c>
      <c r="W139" s="17"/>
      <c r="X139" s="17">
        <v>347</v>
      </c>
      <c r="Y139" s="17">
        <v>0</v>
      </c>
      <c r="Z139" s="15" t="s">
        <v>11</v>
      </c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</row>
    <row r="140" spans="1:52" ht="15.95" customHeight="1" x14ac:dyDescent="0.25">
      <c r="A140" s="19">
        <f>ROW(A140) - 6</f>
        <v>134</v>
      </c>
      <c r="B140" s="11" t="s">
        <v>43</v>
      </c>
      <c r="C140" s="17">
        <v>2749</v>
      </c>
      <c r="D140" s="17"/>
      <c r="E140" s="17">
        <v>15</v>
      </c>
      <c r="F140" s="17">
        <v>232</v>
      </c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>
        <v>363</v>
      </c>
      <c r="T140" s="17">
        <v>232</v>
      </c>
      <c r="U140" s="17">
        <v>0</v>
      </c>
      <c r="V140" s="17">
        <v>0</v>
      </c>
      <c r="W140" s="17"/>
      <c r="X140" s="17">
        <v>268</v>
      </c>
      <c r="Y140" s="17">
        <v>0</v>
      </c>
      <c r="Z140" s="15" t="s">
        <v>11</v>
      </c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</row>
    <row r="141" spans="1:52" ht="15.95" customHeight="1" x14ac:dyDescent="0.25">
      <c r="A141" s="19">
        <f>ROW(A141) - 6</f>
        <v>135</v>
      </c>
      <c r="B141" s="11" t="s">
        <v>43</v>
      </c>
      <c r="C141" s="17">
        <v>2889</v>
      </c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>
        <v>0</v>
      </c>
      <c r="T141" s="17"/>
      <c r="U141" s="17">
        <v>0</v>
      </c>
      <c r="V141" s="17">
        <v>0</v>
      </c>
      <c r="W141" s="17"/>
      <c r="X141" s="17">
        <v>0</v>
      </c>
      <c r="Y141" s="17">
        <v>0</v>
      </c>
      <c r="Z141" s="15" t="s">
        <v>11</v>
      </c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</row>
    <row r="142" spans="1:52" ht="15.95" customHeight="1" x14ac:dyDescent="0.25">
      <c r="A142" s="19">
        <f>ROW(A142) - 6</f>
        <v>136</v>
      </c>
      <c r="B142" s="11" t="s">
        <v>43</v>
      </c>
      <c r="C142" s="17">
        <v>2889</v>
      </c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>
        <v>25</v>
      </c>
      <c r="P142" s="17">
        <v>203</v>
      </c>
      <c r="Q142" s="17">
        <v>85</v>
      </c>
      <c r="R142" s="17">
        <v>1096</v>
      </c>
      <c r="S142" s="17">
        <v>558</v>
      </c>
      <c r="T142" s="17">
        <v>315</v>
      </c>
      <c r="U142" s="17">
        <v>0</v>
      </c>
      <c r="V142" s="17">
        <v>0</v>
      </c>
      <c r="W142" s="17"/>
      <c r="X142" s="17">
        <v>347</v>
      </c>
      <c r="Y142" s="17">
        <v>0</v>
      </c>
      <c r="Z142" s="15" t="s">
        <v>11</v>
      </c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</row>
    <row r="143" spans="1:52" ht="15.95" customHeight="1" x14ac:dyDescent="0.25">
      <c r="A143" s="19">
        <f>ROW(A143) - 6</f>
        <v>137</v>
      </c>
      <c r="B143" s="11" t="s">
        <v>43</v>
      </c>
      <c r="C143" s="17">
        <v>2889</v>
      </c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>
        <v>25</v>
      </c>
      <c r="P143" s="17">
        <v>239</v>
      </c>
      <c r="Q143" s="17">
        <v>85</v>
      </c>
      <c r="R143" s="17">
        <v>974</v>
      </c>
      <c r="S143" s="17">
        <v>493</v>
      </c>
      <c r="T143" s="17">
        <v>315</v>
      </c>
      <c r="U143" s="17">
        <v>0</v>
      </c>
      <c r="V143" s="17">
        <v>0</v>
      </c>
      <c r="W143" s="17"/>
      <c r="X143" s="17">
        <v>347</v>
      </c>
      <c r="Y143" s="17">
        <v>0</v>
      </c>
      <c r="Z143" s="15" t="s">
        <v>11</v>
      </c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</row>
    <row r="144" spans="1:52" ht="15.95" customHeight="1" x14ac:dyDescent="0.25">
      <c r="A144" s="19">
        <f>ROW(A144) - 6</f>
        <v>138</v>
      </c>
      <c r="B144" s="11" t="s">
        <v>43</v>
      </c>
      <c r="C144" s="17">
        <v>2889</v>
      </c>
      <c r="D144" s="17"/>
      <c r="E144" s="17">
        <v>15</v>
      </c>
      <c r="F144" s="17">
        <v>229</v>
      </c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>
        <v>288</v>
      </c>
      <c r="T144" s="17">
        <v>229</v>
      </c>
      <c r="U144" s="17">
        <v>0</v>
      </c>
      <c r="V144" s="17">
        <v>0</v>
      </c>
      <c r="W144" s="17"/>
      <c r="X144" s="17">
        <v>252</v>
      </c>
      <c r="Y144" s="17">
        <v>0</v>
      </c>
      <c r="Z144" s="15" t="s">
        <v>11</v>
      </c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</row>
    <row r="145" spans="1:52" ht="15.95" customHeight="1" x14ac:dyDescent="0.25">
      <c r="A145" s="19">
        <f>ROW(A145) - 6</f>
        <v>139</v>
      </c>
      <c r="B145" s="11" t="s">
        <v>43</v>
      </c>
      <c r="C145" s="17">
        <v>2889</v>
      </c>
      <c r="D145" s="17"/>
      <c r="E145" s="17">
        <v>15</v>
      </c>
      <c r="F145" s="17">
        <v>143</v>
      </c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>
        <v>223</v>
      </c>
      <c r="T145" s="17">
        <v>143</v>
      </c>
      <c r="U145" s="17">
        <v>0</v>
      </c>
      <c r="V145" s="17">
        <v>0</v>
      </c>
      <c r="W145" s="17"/>
      <c r="X145" s="17">
        <v>158</v>
      </c>
      <c r="Y145" s="17">
        <v>0</v>
      </c>
      <c r="Z145" s="15" t="s">
        <v>11</v>
      </c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</row>
    <row r="146" spans="1:52" ht="15.95" customHeight="1" x14ac:dyDescent="0.25">
      <c r="A146" s="19">
        <f>ROW(A146) - 6</f>
        <v>140</v>
      </c>
      <c r="B146" s="11" t="s">
        <v>43</v>
      </c>
      <c r="C146" s="17">
        <v>2618</v>
      </c>
      <c r="D146" s="17"/>
      <c r="E146" s="17">
        <v>15</v>
      </c>
      <c r="F146" s="17">
        <v>286</v>
      </c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>
        <v>304</v>
      </c>
      <c r="T146" s="17">
        <v>286</v>
      </c>
      <c r="U146" s="17">
        <v>0</v>
      </c>
      <c r="V146" s="17">
        <v>0</v>
      </c>
      <c r="W146" s="17"/>
      <c r="X146" s="17">
        <v>347</v>
      </c>
      <c r="Y146" s="17">
        <v>0</v>
      </c>
      <c r="Z146" s="15" t="s">
        <v>11</v>
      </c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</row>
    <row r="147" spans="1:52" ht="15.95" customHeight="1" x14ac:dyDescent="0.25">
      <c r="A147" s="19">
        <f>ROW(A147) - 6</f>
        <v>141</v>
      </c>
      <c r="B147" s="11" t="s">
        <v>43</v>
      </c>
      <c r="C147" s="17">
        <v>2889</v>
      </c>
      <c r="D147" s="17"/>
      <c r="E147" s="17">
        <v>15</v>
      </c>
      <c r="F147" s="17">
        <v>315</v>
      </c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>
        <v>335</v>
      </c>
      <c r="T147" s="17">
        <v>315</v>
      </c>
      <c r="U147" s="17">
        <v>0</v>
      </c>
      <c r="V147" s="17">
        <v>0</v>
      </c>
      <c r="W147" s="17"/>
      <c r="X147" s="17">
        <v>347</v>
      </c>
      <c r="Y147" s="17">
        <v>0</v>
      </c>
      <c r="Z147" s="15" t="s">
        <v>11</v>
      </c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</row>
    <row r="148" spans="1:52" ht="15.95" customHeight="1" x14ac:dyDescent="0.25">
      <c r="A148" s="19">
        <f>ROW(A148) - 6</f>
        <v>142</v>
      </c>
      <c r="B148" s="11" t="s">
        <v>43</v>
      </c>
      <c r="C148" s="17">
        <v>2889</v>
      </c>
      <c r="D148" s="17"/>
      <c r="E148" s="17">
        <v>15</v>
      </c>
      <c r="F148" s="17">
        <v>315</v>
      </c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>
        <v>447</v>
      </c>
      <c r="T148" s="17">
        <v>315</v>
      </c>
      <c r="U148" s="17">
        <v>0</v>
      </c>
      <c r="V148" s="17">
        <v>0</v>
      </c>
      <c r="W148" s="17"/>
      <c r="X148" s="17">
        <v>347</v>
      </c>
      <c r="Y148" s="17">
        <v>0</v>
      </c>
      <c r="Z148" s="15" t="s">
        <v>11</v>
      </c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</row>
    <row r="149" spans="1:52" ht="15.95" customHeight="1" x14ac:dyDescent="0.25">
      <c r="A149" s="19">
        <f>ROW(A149) - 6</f>
        <v>143</v>
      </c>
      <c r="B149" s="11" t="s">
        <v>43</v>
      </c>
      <c r="C149" s="17">
        <v>2889</v>
      </c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>
        <v>0</v>
      </c>
      <c r="T149" s="17"/>
      <c r="U149" s="17">
        <v>0</v>
      </c>
      <c r="V149" s="17">
        <v>0</v>
      </c>
      <c r="W149" s="17"/>
      <c r="X149" s="17">
        <v>347</v>
      </c>
      <c r="Y149" s="17">
        <v>0</v>
      </c>
      <c r="Z149" s="15" t="s">
        <v>11</v>
      </c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</row>
    <row r="150" spans="1:52" ht="15.95" customHeight="1" x14ac:dyDescent="0.25">
      <c r="A150" s="19">
        <f>ROW(A150) - 6</f>
        <v>144</v>
      </c>
      <c r="B150" s="11" t="s">
        <v>43</v>
      </c>
      <c r="C150" s="17">
        <v>2934</v>
      </c>
      <c r="D150" s="17"/>
      <c r="E150" s="17"/>
      <c r="F150" s="17"/>
      <c r="G150" s="17">
        <v>55</v>
      </c>
      <c r="H150" s="17">
        <v>583</v>
      </c>
      <c r="I150" s="17"/>
      <c r="J150" s="17"/>
      <c r="K150" s="17"/>
      <c r="L150" s="17"/>
      <c r="M150" s="17"/>
      <c r="N150" s="17"/>
      <c r="O150" s="17"/>
      <c r="P150" s="17"/>
      <c r="Q150" s="17">
        <v>75</v>
      </c>
      <c r="R150" s="17">
        <v>114</v>
      </c>
      <c r="S150" s="17">
        <v>285</v>
      </c>
      <c r="T150" s="17">
        <v>182</v>
      </c>
      <c r="U150" s="17">
        <v>0</v>
      </c>
      <c r="V150" s="17">
        <v>0</v>
      </c>
      <c r="W150" s="17"/>
      <c r="X150" s="17">
        <v>189</v>
      </c>
      <c r="Y150" s="17">
        <v>0</v>
      </c>
      <c r="Z150" s="15" t="s">
        <v>11</v>
      </c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</row>
    <row r="151" spans="1:52" ht="15.95" customHeight="1" x14ac:dyDescent="0.25">
      <c r="A151" s="19">
        <f>ROW(A151) - 6</f>
        <v>145</v>
      </c>
      <c r="B151" s="11" t="s">
        <v>43</v>
      </c>
      <c r="C151" s="17">
        <v>2818</v>
      </c>
      <c r="D151" s="17"/>
      <c r="E151" s="17">
        <v>45</v>
      </c>
      <c r="F151" s="17">
        <v>755</v>
      </c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>
        <v>0</v>
      </c>
      <c r="T151" s="17"/>
      <c r="U151" s="17">
        <v>0</v>
      </c>
      <c r="V151" s="17">
        <v>0</v>
      </c>
      <c r="W151" s="17"/>
      <c r="X151" s="17">
        <v>284</v>
      </c>
      <c r="Y151" s="17">
        <v>0</v>
      </c>
      <c r="Z151" s="15" t="s">
        <v>11</v>
      </c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</row>
    <row r="152" spans="1:52" ht="15.95" customHeight="1" x14ac:dyDescent="0.25">
      <c r="A152" s="19">
        <f>ROW(A152) - 6</f>
        <v>146</v>
      </c>
      <c r="B152" s="11" t="s">
        <v>43</v>
      </c>
      <c r="C152" s="17">
        <v>2889</v>
      </c>
      <c r="D152" s="17"/>
      <c r="E152" s="17">
        <v>15</v>
      </c>
      <c r="F152" s="17">
        <v>315</v>
      </c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>
        <v>503</v>
      </c>
      <c r="T152" s="17">
        <v>315</v>
      </c>
      <c r="U152" s="17">
        <v>0</v>
      </c>
      <c r="V152" s="17">
        <v>0</v>
      </c>
      <c r="W152" s="17"/>
      <c r="X152" s="17">
        <v>347</v>
      </c>
      <c r="Y152" s="17">
        <v>0</v>
      </c>
      <c r="Z152" s="15" t="s">
        <v>11</v>
      </c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</row>
    <row r="153" spans="1:52" ht="15.95" customHeight="1" x14ac:dyDescent="0.25">
      <c r="A153" s="19">
        <f>ROW(A153) - 6</f>
        <v>147</v>
      </c>
      <c r="B153" s="11" t="s">
        <v>43</v>
      </c>
      <c r="C153" s="17">
        <v>2749</v>
      </c>
      <c r="D153" s="17"/>
      <c r="E153" s="17">
        <v>15</v>
      </c>
      <c r="F153" s="17">
        <v>300</v>
      </c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>
        <v>425</v>
      </c>
      <c r="T153" s="17">
        <v>300</v>
      </c>
      <c r="U153" s="17">
        <v>0</v>
      </c>
      <c r="V153" s="17">
        <v>0</v>
      </c>
      <c r="W153" s="17"/>
      <c r="X153" s="17">
        <v>347</v>
      </c>
      <c r="Y153" s="17">
        <v>0</v>
      </c>
      <c r="Z153" s="15" t="s">
        <v>11</v>
      </c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</row>
    <row r="154" spans="1:52" ht="15.95" customHeight="1" x14ac:dyDescent="0.25">
      <c r="A154" s="19">
        <f>ROW(A154) - 6</f>
        <v>148</v>
      </c>
      <c r="B154" s="11" t="s">
        <v>43</v>
      </c>
      <c r="C154" s="17">
        <v>2889</v>
      </c>
      <c r="D154" s="17"/>
      <c r="E154" s="17">
        <v>15</v>
      </c>
      <c r="F154" s="17">
        <v>315</v>
      </c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>
        <v>558</v>
      </c>
      <c r="T154" s="17">
        <v>315</v>
      </c>
      <c r="U154" s="17">
        <v>0</v>
      </c>
      <c r="V154" s="17">
        <v>0</v>
      </c>
      <c r="W154" s="17"/>
      <c r="X154" s="17">
        <v>347</v>
      </c>
      <c r="Y154" s="17">
        <v>0</v>
      </c>
      <c r="Z154" s="15" t="s">
        <v>11</v>
      </c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</row>
    <row r="155" spans="1:52" ht="15.95" customHeight="1" x14ac:dyDescent="0.25">
      <c r="A155" s="19">
        <f>ROW(A155) - 6</f>
        <v>149</v>
      </c>
      <c r="B155" s="11" t="s">
        <v>43</v>
      </c>
      <c r="C155" s="17">
        <v>2618</v>
      </c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>
        <v>10</v>
      </c>
      <c r="P155" s="17">
        <v>104</v>
      </c>
      <c r="Q155" s="17"/>
      <c r="R155" s="17"/>
      <c r="S155" s="17">
        <v>0</v>
      </c>
      <c r="T155" s="17"/>
      <c r="U155" s="17">
        <v>0</v>
      </c>
      <c r="V155" s="17">
        <v>0</v>
      </c>
      <c r="W155" s="17"/>
      <c r="X155" s="17">
        <v>299</v>
      </c>
      <c r="Y155" s="17">
        <v>0</v>
      </c>
      <c r="Z155" s="15" t="s">
        <v>11</v>
      </c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</row>
    <row r="156" spans="1:52" ht="15.95" customHeight="1" x14ac:dyDescent="0.25">
      <c r="A156" s="19">
        <f>ROW(A156) - 6</f>
        <v>150</v>
      </c>
      <c r="B156" s="11" t="s">
        <v>43</v>
      </c>
      <c r="C156" s="17">
        <v>3007</v>
      </c>
      <c r="D156" s="17"/>
      <c r="E156" s="17"/>
      <c r="F156" s="17"/>
      <c r="G156" s="17">
        <v>55</v>
      </c>
      <c r="H156" s="17">
        <v>597</v>
      </c>
      <c r="I156" s="17"/>
      <c r="J156" s="17"/>
      <c r="K156" s="17"/>
      <c r="L156" s="17"/>
      <c r="M156" s="17"/>
      <c r="N156" s="17"/>
      <c r="O156" s="17"/>
      <c r="P156" s="17"/>
      <c r="Q156" s="17">
        <v>75</v>
      </c>
      <c r="R156" s="17">
        <v>116</v>
      </c>
      <c r="S156" s="17">
        <v>171</v>
      </c>
      <c r="T156" s="17">
        <v>186</v>
      </c>
      <c r="U156" s="17">
        <v>0</v>
      </c>
      <c r="V156" s="17">
        <v>0</v>
      </c>
      <c r="W156" s="17"/>
      <c r="X156" s="17">
        <v>189</v>
      </c>
      <c r="Y156" s="17">
        <v>0</v>
      </c>
      <c r="Z156" s="15" t="s">
        <v>11</v>
      </c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</row>
    <row r="157" spans="1:52" ht="15.95" customHeight="1" x14ac:dyDescent="0.25">
      <c r="A157" s="19">
        <f>ROW(A157) - 6</f>
        <v>151</v>
      </c>
      <c r="B157" s="11" t="s">
        <v>43</v>
      </c>
      <c r="C157" s="17">
        <v>2889</v>
      </c>
      <c r="D157" s="17"/>
      <c r="E157" s="17">
        <v>15</v>
      </c>
      <c r="F157" s="17">
        <v>215</v>
      </c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>
        <v>428</v>
      </c>
      <c r="T157" s="17">
        <v>215</v>
      </c>
      <c r="U157" s="17">
        <v>0</v>
      </c>
      <c r="V157" s="17">
        <v>0</v>
      </c>
      <c r="W157" s="17"/>
      <c r="X157" s="17">
        <v>236</v>
      </c>
      <c r="Y157" s="17">
        <v>0</v>
      </c>
      <c r="Z157" s="15" t="s">
        <v>11</v>
      </c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</row>
    <row r="158" spans="1:52" ht="15.95" customHeight="1" x14ac:dyDescent="0.25">
      <c r="A158" s="19">
        <f>ROW(A158) - 6</f>
        <v>152</v>
      </c>
      <c r="B158" s="11" t="s">
        <v>43</v>
      </c>
      <c r="C158" s="17">
        <v>2889</v>
      </c>
      <c r="D158" s="17"/>
      <c r="E158" s="17">
        <v>15</v>
      </c>
      <c r="F158" s="17">
        <v>272</v>
      </c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>
        <v>382</v>
      </c>
      <c r="T158" s="17">
        <v>272</v>
      </c>
      <c r="U158" s="17">
        <v>0</v>
      </c>
      <c r="V158" s="17">
        <v>0</v>
      </c>
      <c r="W158" s="17"/>
      <c r="X158" s="17">
        <v>299</v>
      </c>
      <c r="Y158" s="17">
        <v>0</v>
      </c>
      <c r="Z158" s="15" t="s">
        <v>11</v>
      </c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</row>
    <row r="159" spans="1:52" ht="15.95" customHeight="1" x14ac:dyDescent="0.25">
      <c r="A159" s="19">
        <f>ROW(A159) - 6</f>
        <v>153</v>
      </c>
      <c r="B159" s="11" t="s">
        <v>43</v>
      </c>
      <c r="C159" s="17">
        <v>2725</v>
      </c>
      <c r="D159" s="17"/>
      <c r="E159" s="17"/>
      <c r="F159" s="17"/>
      <c r="G159" s="17">
        <v>55</v>
      </c>
      <c r="H159" s="17">
        <v>619</v>
      </c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>
        <v>265</v>
      </c>
      <c r="T159" s="17">
        <v>169</v>
      </c>
      <c r="U159" s="17">
        <v>0</v>
      </c>
      <c r="V159" s="17">
        <v>0</v>
      </c>
      <c r="W159" s="17"/>
      <c r="X159" s="17">
        <v>189</v>
      </c>
      <c r="Y159" s="17">
        <v>0</v>
      </c>
      <c r="Z159" s="15" t="s">
        <v>11</v>
      </c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</row>
    <row r="160" spans="1:52" ht="15.95" customHeight="1" x14ac:dyDescent="0.25">
      <c r="A160" s="19">
        <f>ROW(A160) - 6</f>
        <v>154</v>
      </c>
      <c r="B160" s="11" t="s">
        <v>43</v>
      </c>
      <c r="C160" s="17">
        <v>2536</v>
      </c>
      <c r="D160" s="17"/>
      <c r="E160" s="17">
        <v>15</v>
      </c>
      <c r="F160" s="17">
        <v>285</v>
      </c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>
        <v>303</v>
      </c>
      <c r="T160" s="17">
        <v>285</v>
      </c>
      <c r="U160" s="17">
        <v>0</v>
      </c>
      <c r="V160" s="17">
        <v>0</v>
      </c>
      <c r="W160" s="17"/>
      <c r="X160" s="17">
        <v>347</v>
      </c>
      <c r="Y160" s="17">
        <v>0</v>
      </c>
      <c r="Z160" s="15" t="s">
        <v>11</v>
      </c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</row>
    <row r="161" spans="1:52" ht="15.95" customHeight="1" x14ac:dyDescent="0.25">
      <c r="A161" s="19">
        <f>ROW(A161) - 6</f>
        <v>155</v>
      </c>
      <c r="B161" s="11" t="s">
        <v>44</v>
      </c>
      <c r="C161" s="17">
        <v>3418</v>
      </c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>
        <v>0</v>
      </c>
      <c r="T161" s="17"/>
      <c r="U161" s="17">
        <v>0</v>
      </c>
      <c r="V161" s="17">
        <v>0</v>
      </c>
      <c r="W161" s="17"/>
      <c r="X161" s="17">
        <v>347</v>
      </c>
      <c r="Y161" s="17">
        <v>0</v>
      </c>
      <c r="Z161" s="15" t="s">
        <v>11</v>
      </c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</row>
    <row r="162" spans="1:52" ht="15.95" customHeight="1" x14ac:dyDescent="0.25">
      <c r="A162" s="19">
        <f>ROW(A162) - 6</f>
        <v>156</v>
      </c>
      <c r="B162" s="11" t="s">
        <v>45</v>
      </c>
      <c r="C162" s="17">
        <v>3418</v>
      </c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>
        <v>0</v>
      </c>
      <c r="T162" s="17"/>
      <c r="U162" s="17">
        <v>0</v>
      </c>
      <c r="V162" s="17">
        <v>0</v>
      </c>
      <c r="W162" s="17"/>
      <c r="X162" s="17">
        <v>347</v>
      </c>
      <c r="Y162" s="17">
        <v>0</v>
      </c>
      <c r="Z162" s="15" t="s">
        <v>11</v>
      </c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</row>
    <row r="163" spans="1:52" ht="15.95" customHeight="1" x14ac:dyDescent="0.25">
      <c r="A163" s="19">
        <f>ROW(A163) - 6</f>
        <v>157</v>
      </c>
      <c r="B163" s="11" t="s">
        <v>46</v>
      </c>
      <c r="C163" s="17">
        <v>17220</v>
      </c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>
        <v>0</v>
      </c>
      <c r="T163" s="17"/>
      <c r="U163" s="17">
        <v>0</v>
      </c>
      <c r="V163" s="17">
        <v>0</v>
      </c>
      <c r="W163" s="17"/>
      <c r="X163" s="17">
        <v>189</v>
      </c>
      <c r="Y163" s="17">
        <v>0</v>
      </c>
      <c r="Z163" s="15" t="s">
        <v>11</v>
      </c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</row>
    <row r="164" spans="1:52" ht="15.95" customHeight="1" x14ac:dyDescent="0.25">
      <c r="A164" s="19">
        <f>ROW(A164) - 6</f>
        <v>158</v>
      </c>
      <c r="B164" s="11" t="s">
        <v>47</v>
      </c>
      <c r="C164" s="17">
        <v>15256</v>
      </c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>
        <v>30</v>
      </c>
      <c r="P164" s="17">
        <v>3329</v>
      </c>
      <c r="Q164" s="17">
        <v>75</v>
      </c>
      <c r="R164" s="17">
        <v>3121</v>
      </c>
      <c r="S164" s="17">
        <v>0</v>
      </c>
      <c r="T164" s="17"/>
      <c r="U164" s="17">
        <v>0</v>
      </c>
      <c r="V164" s="17">
        <v>0</v>
      </c>
      <c r="W164" s="17"/>
      <c r="X164" s="17">
        <v>347</v>
      </c>
      <c r="Y164" s="17">
        <v>0</v>
      </c>
      <c r="Z164" s="15" t="s">
        <v>11</v>
      </c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</row>
    <row r="165" spans="1:52" ht="15.95" customHeight="1" x14ac:dyDescent="0.25">
      <c r="A165" s="19">
        <f>ROW(A165) - 6</f>
        <v>159</v>
      </c>
      <c r="B165" s="11" t="s">
        <v>47</v>
      </c>
      <c r="C165" s="17">
        <v>8200</v>
      </c>
      <c r="D165" s="17"/>
      <c r="E165" s="17"/>
      <c r="F165" s="17"/>
      <c r="G165" s="17">
        <v>85</v>
      </c>
      <c r="H165" s="17">
        <v>4752</v>
      </c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>
        <v>0</v>
      </c>
      <c r="T165" s="17"/>
      <c r="U165" s="17">
        <v>0</v>
      </c>
      <c r="V165" s="17">
        <v>0</v>
      </c>
      <c r="W165" s="17">
        <v>954</v>
      </c>
      <c r="X165" s="17">
        <v>236</v>
      </c>
      <c r="Y165" s="17">
        <v>0</v>
      </c>
      <c r="Z165" s="15" t="s">
        <v>11</v>
      </c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</row>
    <row r="166" spans="1:52" ht="15.95" customHeight="1" x14ac:dyDescent="0.25">
      <c r="A166" s="19">
        <f>ROW(A166) - 6</f>
        <v>160</v>
      </c>
      <c r="B166" s="11" t="s">
        <v>47</v>
      </c>
      <c r="C166" s="17">
        <v>7442</v>
      </c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>
        <v>75</v>
      </c>
      <c r="P166" s="17">
        <v>5582</v>
      </c>
      <c r="Q166" s="17"/>
      <c r="R166" s="17"/>
      <c r="S166" s="17">
        <v>0</v>
      </c>
      <c r="T166" s="17"/>
      <c r="U166" s="17">
        <v>0</v>
      </c>
      <c r="V166" s="17">
        <v>0</v>
      </c>
      <c r="W166" s="17">
        <v>700</v>
      </c>
      <c r="X166" s="17"/>
      <c r="Y166" s="17"/>
      <c r="Z166" s="15" t="s">
        <v>11</v>
      </c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</row>
    <row r="167" spans="1:52" ht="15.95" customHeight="1" x14ac:dyDescent="0.25">
      <c r="A167" s="19">
        <f>ROW(A167) - 6</f>
        <v>161</v>
      </c>
      <c r="B167" s="11" t="s">
        <v>47</v>
      </c>
      <c r="C167" s="17">
        <v>5469</v>
      </c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>
        <v>517</v>
      </c>
      <c r="T167" s="17"/>
      <c r="U167" s="17">
        <v>7086</v>
      </c>
      <c r="V167" s="17">
        <v>0</v>
      </c>
      <c r="W167" s="17"/>
      <c r="X167" s="17"/>
      <c r="Y167" s="17"/>
      <c r="Z167" s="15" t="s">
        <v>11</v>
      </c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</row>
    <row r="168" spans="1:52" ht="15.95" customHeight="1" x14ac:dyDescent="0.25">
      <c r="A168" s="19">
        <f>ROW(A168) - 6</f>
        <v>162</v>
      </c>
      <c r="B168" s="11" t="s">
        <v>47</v>
      </c>
      <c r="C168" s="17">
        <v>5605</v>
      </c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>
        <v>0</v>
      </c>
      <c r="T168" s="17"/>
      <c r="U168" s="17">
        <v>0</v>
      </c>
      <c r="V168" s="17">
        <v>0</v>
      </c>
      <c r="W168" s="17"/>
      <c r="X168" s="17"/>
      <c r="Y168" s="17"/>
      <c r="Z168" s="15" t="s">
        <v>11</v>
      </c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</row>
    <row r="169" spans="1:52" ht="15.95" customHeight="1" x14ac:dyDescent="0.25">
      <c r="A169" s="19">
        <f>ROW(A169) - 6</f>
        <v>163</v>
      </c>
      <c r="B169" s="11" t="s">
        <v>47</v>
      </c>
      <c r="C169" s="17">
        <v>5605</v>
      </c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>
        <v>3707</v>
      </c>
      <c r="T169" s="17"/>
      <c r="U169" s="17">
        <v>5276</v>
      </c>
      <c r="V169" s="17">
        <v>0</v>
      </c>
      <c r="W169" s="17"/>
      <c r="X169" s="17"/>
      <c r="Y169" s="17"/>
      <c r="Z169" s="15" t="s">
        <v>11</v>
      </c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</row>
    <row r="170" spans="1:52" ht="15.95" customHeight="1" x14ac:dyDescent="0.25">
      <c r="A170" s="19">
        <f>ROW(A170) - 6</f>
        <v>164</v>
      </c>
      <c r="B170" s="11" t="s">
        <v>47</v>
      </c>
      <c r="C170" s="17">
        <v>5605</v>
      </c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>
        <v>0</v>
      </c>
      <c r="T170" s="17"/>
      <c r="U170" s="17">
        <v>0</v>
      </c>
      <c r="V170" s="17">
        <v>0</v>
      </c>
      <c r="W170" s="17"/>
      <c r="X170" s="17"/>
      <c r="Y170" s="17"/>
      <c r="Z170" s="15" t="s">
        <v>11</v>
      </c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</row>
    <row r="171" spans="1:52" ht="15.95" customHeight="1" x14ac:dyDescent="0.25">
      <c r="A171" s="19">
        <f>ROW(A171) - 6</f>
        <v>165</v>
      </c>
      <c r="B171" s="11" t="s">
        <v>47</v>
      </c>
      <c r="C171" s="17">
        <v>5335</v>
      </c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>
        <v>0</v>
      </c>
      <c r="T171" s="17"/>
      <c r="U171" s="17">
        <v>2754</v>
      </c>
      <c r="V171" s="17">
        <v>0</v>
      </c>
      <c r="W171" s="17"/>
      <c r="X171" s="17"/>
      <c r="Y171" s="17"/>
      <c r="Z171" s="15" t="s">
        <v>11</v>
      </c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</row>
    <row r="172" spans="1:52" ht="15.95" customHeight="1" x14ac:dyDescent="0.25">
      <c r="A172" s="19">
        <f>ROW(A172) - 6</f>
        <v>166</v>
      </c>
      <c r="B172" s="11" t="s">
        <v>47</v>
      </c>
      <c r="C172" s="17">
        <v>5605</v>
      </c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>
        <v>0</v>
      </c>
      <c r="T172" s="17"/>
      <c r="U172" s="17">
        <v>0</v>
      </c>
      <c r="V172" s="17">
        <v>0</v>
      </c>
      <c r="W172" s="17"/>
      <c r="X172" s="17"/>
      <c r="Y172" s="17"/>
      <c r="Z172" s="15" t="s">
        <v>11</v>
      </c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</row>
    <row r="173" spans="1:52" ht="15.95" customHeight="1" x14ac:dyDescent="0.25">
      <c r="A173" s="19">
        <f>ROW(A173) - 6</f>
        <v>167</v>
      </c>
      <c r="B173" s="11" t="s">
        <v>47</v>
      </c>
      <c r="C173" s="17">
        <v>5605</v>
      </c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>
        <v>0</v>
      </c>
      <c r="T173" s="17"/>
      <c r="U173" s="17">
        <v>0</v>
      </c>
      <c r="V173" s="17">
        <v>0</v>
      </c>
      <c r="W173" s="17"/>
      <c r="X173" s="17"/>
      <c r="Y173" s="17"/>
      <c r="Z173" s="15" t="s">
        <v>11</v>
      </c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</row>
    <row r="174" spans="1:52" ht="15.95" customHeight="1" x14ac:dyDescent="0.25">
      <c r="A174" s="19">
        <f>ROW(A174) - 6</f>
        <v>168</v>
      </c>
      <c r="B174" s="11" t="s">
        <v>47</v>
      </c>
      <c r="C174" s="17">
        <v>5605</v>
      </c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>
        <v>0</v>
      </c>
      <c r="T174" s="17"/>
      <c r="U174" s="17">
        <v>0</v>
      </c>
      <c r="V174" s="17">
        <v>0</v>
      </c>
      <c r="W174" s="17"/>
      <c r="X174" s="17"/>
      <c r="Y174" s="17"/>
      <c r="Z174" s="15" t="s">
        <v>11</v>
      </c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</row>
    <row r="175" spans="1:52" ht="15.95" customHeight="1" x14ac:dyDescent="0.25">
      <c r="A175" s="19">
        <f>ROW(A175) - 6</f>
        <v>169</v>
      </c>
      <c r="B175" s="11" t="s">
        <v>47</v>
      </c>
      <c r="C175" s="17">
        <v>5605</v>
      </c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>
        <v>530</v>
      </c>
      <c r="T175" s="17"/>
      <c r="U175" s="17">
        <v>511</v>
      </c>
      <c r="V175" s="17">
        <v>0</v>
      </c>
      <c r="W175" s="17">
        <v>64</v>
      </c>
      <c r="X175" s="17"/>
      <c r="Y175" s="17"/>
      <c r="Z175" s="15" t="s">
        <v>11</v>
      </c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</row>
    <row r="176" spans="1:52" ht="15.95" customHeight="1" x14ac:dyDescent="0.25">
      <c r="A176" s="19">
        <f>ROW(A176) - 6</f>
        <v>170</v>
      </c>
      <c r="B176" s="11" t="s">
        <v>47</v>
      </c>
      <c r="C176" s="17">
        <v>7628</v>
      </c>
      <c r="D176" s="17"/>
      <c r="E176" s="17">
        <v>15</v>
      </c>
      <c r="F176" s="17">
        <v>1144</v>
      </c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>
        <v>0</v>
      </c>
      <c r="T176" s="17"/>
      <c r="U176" s="17">
        <v>0</v>
      </c>
      <c r="V176" s="17">
        <v>0</v>
      </c>
      <c r="W176" s="17">
        <v>445</v>
      </c>
      <c r="X176" s="17">
        <v>173</v>
      </c>
      <c r="Y176" s="17">
        <v>0</v>
      </c>
      <c r="Z176" s="15" t="s">
        <v>11</v>
      </c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</row>
    <row r="177" spans="1:52" ht="15.95" customHeight="1" x14ac:dyDescent="0.25">
      <c r="A177" s="19">
        <f>ROW(A177) - 6</f>
        <v>171</v>
      </c>
      <c r="B177" s="11" t="s">
        <v>47</v>
      </c>
      <c r="C177" s="17">
        <v>16611</v>
      </c>
      <c r="D177" s="17"/>
      <c r="E177" s="17"/>
      <c r="F177" s="17"/>
      <c r="G177" s="17">
        <v>70</v>
      </c>
      <c r="H177" s="17">
        <v>11628</v>
      </c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>
        <v>0</v>
      </c>
      <c r="T177" s="17"/>
      <c r="U177" s="17">
        <v>0</v>
      </c>
      <c r="V177" s="17">
        <v>0</v>
      </c>
      <c r="W177" s="17"/>
      <c r="X177" s="17">
        <v>347</v>
      </c>
      <c r="Y177" s="17">
        <v>0</v>
      </c>
      <c r="Z177" s="15" t="s">
        <v>11</v>
      </c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</row>
    <row r="178" spans="1:52" ht="15.95" customHeight="1" x14ac:dyDescent="0.25">
      <c r="A178" s="19">
        <f>ROW(A178) - 6</f>
        <v>172</v>
      </c>
      <c r="B178" s="11" t="s">
        <v>47</v>
      </c>
      <c r="C178" s="17">
        <v>15256</v>
      </c>
      <c r="D178" s="17"/>
      <c r="E178" s="17">
        <v>15</v>
      </c>
      <c r="F178" s="17">
        <v>1560</v>
      </c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>
        <v>0</v>
      </c>
      <c r="T178" s="17"/>
      <c r="U178" s="17">
        <v>0</v>
      </c>
      <c r="V178" s="17">
        <v>0</v>
      </c>
      <c r="W178" s="17"/>
      <c r="X178" s="17">
        <v>236</v>
      </c>
      <c r="Y178" s="17">
        <v>0</v>
      </c>
      <c r="Z178" s="15" t="s">
        <v>11</v>
      </c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</row>
    <row r="179" spans="1:52" ht="15.95" customHeight="1" x14ac:dyDescent="0.25">
      <c r="A179" s="19">
        <f>ROW(A179) - 6</f>
        <v>173</v>
      </c>
      <c r="B179" s="11" t="s">
        <v>47</v>
      </c>
      <c r="C179" s="17">
        <v>7628</v>
      </c>
      <c r="D179" s="17"/>
      <c r="E179" s="17">
        <v>15</v>
      </c>
      <c r="F179" s="17">
        <v>884</v>
      </c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>
        <v>0</v>
      </c>
      <c r="T179" s="17"/>
      <c r="U179" s="17">
        <v>0</v>
      </c>
      <c r="V179" s="17">
        <v>0</v>
      </c>
      <c r="W179" s="17">
        <v>827</v>
      </c>
      <c r="X179" s="17">
        <v>126</v>
      </c>
      <c r="Y179" s="17">
        <v>0</v>
      </c>
      <c r="Z179" s="15" t="s">
        <v>11</v>
      </c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</row>
    <row r="180" spans="1:52" ht="15.95" customHeight="1" x14ac:dyDescent="0.25">
      <c r="A180" s="19">
        <f>ROW(A180) - 6</f>
        <v>174</v>
      </c>
      <c r="B180" s="11" t="s">
        <v>48</v>
      </c>
      <c r="C180" s="17">
        <v>15246</v>
      </c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>
        <v>25</v>
      </c>
      <c r="P180" s="17">
        <v>2327</v>
      </c>
      <c r="Q180" s="17">
        <v>85</v>
      </c>
      <c r="R180" s="17">
        <v>5049</v>
      </c>
      <c r="S180" s="17">
        <v>0</v>
      </c>
      <c r="T180" s="17"/>
      <c r="U180" s="17">
        <v>0</v>
      </c>
      <c r="V180" s="17">
        <v>0</v>
      </c>
      <c r="W180" s="17">
        <v>1400</v>
      </c>
      <c r="X180" s="17">
        <v>347</v>
      </c>
      <c r="Y180" s="17">
        <v>0</v>
      </c>
      <c r="Z180" s="15" t="s">
        <v>11</v>
      </c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</row>
    <row r="181" spans="1:52" ht="15.95" customHeight="1" x14ac:dyDescent="0.25">
      <c r="A181" s="19">
        <f>ROW(A181) - 6</f>
        <v>175</v>
      </c>
      <c r="B181" s="11" t="s">
        <v>48</v>
      </c>
      <c r="C181" s="17">
        <v>16019</v>
      </c>
      <c r="D181" s="17"/>
      <c r="E181" s="17">
        <v>15</v>
      </c>
      <c r="F181" s="17">
        <v>1966</v>
      </c>
      <c r="G181" s="17"/>
      <c r="H181" s="17"/>
      <c r="I181" s="17"/>
      <c r="J181" s="17"/>
      <c r="K181" s="17">
        <v>55</v>
      </c>
      <c r="L181" s="17">
        <v>3204</v>
      </c>
      <c r="M181" s="17"/>
      <c r="N181" s="17"/>
      <c r="O181" s="17"/>
      <c r="P181" s="17"/>
      <c r="Q181" s="17"/>
      <c r="R181" s="17"/>
      <c r="S181" s="17">
        <v>0</v>
      </c>
      <c r="T181" s="17"/>
      <c r="U181" s="17">
        <v>0</v>
      </c>
      <c r="V181" s="17">
        <v>0</v>
      </c>
      <c r="W181" s="17"/>
      <c r="X181" s="17">
        <v>284</v>
      </c>
      <c r="Y181" s="17">
        <v>0</v>
      </c>
      <c r="Z181" s="15" t="s">
        <v>11</v>
      </c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</row>
    <row r="182" spans="1:52" ht="15.95" customHeight="1" x14ac:dyDescent="0.25">
      <c r="A182" s="19">
        <f>ROW(A182) - 6</f>
        <v>176</v>
      </c>
      <c r="B182" s="11" t="s">
        <v>48</v>
      </c>
      <c r="C182" s="17">
        <v>15627</v>
      </c>
      <c r="D182" s="17">
        <v>302</v>
      </c>
      <c r="E182" s="17">
        <v>15</v>
      </c>
      <c r="F182" s="17">
        <v>746</v>
      </c>
      <c r="G182" s="17"/>
      <c r="H182" s="17"/>
      <c r="I182" s="17"/>
      <c r="J182" s="17"/>
      <c r="K182" s="17">
        <v>55</v>
      </c>
      <c r="L182" s="17">
        <v>279</v>
      </c>
      <c r="M182" s="17"/>
      <c r="N182" s="17"/>
      <c r="O182" s="17"/>
      <c r="P182" s="17"/>
      <c r="Q182" s="17"/>
      <c r="R182" s="17"/>
      <c r="S182" s="17">
        <v>0</v>
      </c>
      <c r="T182" s="17"/>
      <c r="U182" s="17">
        <v>0</v>
      </c>
      <c r="V182" s="17">
        <v>0</v>
      </c>
      <c r="W182" s="17">
        <v>445</v>
      </c>
      <c r="X182" s="17">
        <v>110</v>
      </c>
      <c r="Y182" s="17">
        <v>0</v>
      </c>
      <c r="Z182" s="15" t="s">
        <v>11</v>
      </c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</row>
    <row r="183" spans="1:52" ht="15.95" customHeight="1" x14ac:dyDescent="0.25">
      <c r="A183" s="19">
        <f>ROW(A183) - 6</f>
        <v>177</v>
      </c>
      <c r="B183" s="11" t="s">
        <v>49</v>
      </c>
      <c r="C183" s="17">
        <v>7564</v>
      </c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>
        <v>0</v>
      </c>
      <c r="T183" s="17"/>
      <c r="U183" s="17">
        <v>0</v>
      </c>
      <c r="V183" s="17">
        <v>0</v>
      </c>
      <c r="W183" s="17"/>
      <c r="X183" s="17"/>
      <c r="Y183" s="17"/>
      <c r="Z183" s="15" t="s">
        <v>11</v>
      </c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</row>
    <row r="184" spans="1:52" ht="15.95" customHeight="1" x14ac:dyDescent="0.25">
      <c r="A184" s="19">
        <f>ROW(A184) - 6</f>
        <v>178</v>
      </c>
      <c r="B184" s="11" t="s">
        <v>50</v>
      </c>
      <c r="C184" s="17">
        <v>5700</v>
      </c>
      <c r="D184" s="17"/>
      <c r="E184" s="17">
        <v>12</v>
      </c>
      <c r="F184" s="17">
        <v>684</v>
      </c>
      <c r="G184" s="17"/>
      <c r="H184" s="17"/>
      <c r="I184" s="17"/>
      <c r="J184" s="17"/>
      <c r="K184" s="17">
        <v>50</v>
      </c>
      <c r="L184" s="17">
        <v>28</v>
      </c>
      <c r="M184" s="17"/>
      <c r="N184" s="17"/>
      <c r="O184" s="17"/>
      <c r="P184" s="17"/>
      <c r="Q184" s="17"/>
      <c r="R184" s="17"/>
      <c r="S184" s="17">
        <v>0</v>
      </c>
      <c r="T184" s="17"/>
      <c r="U184" s="17">
        <v>0</v>
      </c>
      <c r="V184" s="17">
        <v>0</v>
      </c>
      <c r="W184" s="17"/>
      <c r="X184" s="17">
        <v>347</v>
      </c>
      <c r="Y184" s="17">
        <v>0</v>
      </c>
      <c r="Z184" s="15" t="s">
        <v>11</v>
      </c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</row>
    <row r="185" spans="1:52" ht="15.95" customHeight="1" x14ac:dyDescent="0.25">
      <c r="A185" s="19">
        <f>ROW(A185) - 6</f>
        <v>179</v>
      </c>
      <c r="B185" s="11" t="s">
        <v>50</v>
      </c>
      <c r="C185" s="17">
        <v>6128</v>
      </c>
      <c r="D185" s="17"/>
      <c r="E185" s="17">
        <v>12</v>
      </c>
      <c r="F185" s="17">
        <v>568</v>
      </c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>
        <v>0</v>
      </c>
      <c r="T185" s="17"/>
      <c r="U185" s="17">
        <v>0</v>
      </c>
      <c r="V185" s="17">
        <v>0</v>
      </c>
      <c r="W185" s="17"/>
      <c r="X185" s="17">
        <v>268</v>
      </c>
      <c r="Y185" s="17">
        <v>0</v>
      </c>
      <c r="Z185" s="15" t="s">
        <v>11</v>
      </c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</row>
    <row r="186" spans="1:52" ht="15.95" customHeight="1" x14ac:dyDescent="0.25">
      <c r="A186" s="19">
        <f>ROW(A186) - 6</f>
        <v>180</v>
      </c>
      <c r="B186" s="11" t="s">
        <v>51</v>
      </c>
      <c r="C186" s="17">
        <v>8241</v>
      </c>
      <c r="D186" s="17"/>
      <c r="E186" s="17"/>
      <c r="F186" s="17"/>
      <c r="G186" s="17">
        <v>50</v>
      </c>
      <c r="H186" s="17">
        <v>3184</v>
      </c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>
        <v>0</v>
      </c>
      <c r="T186" s="17"/>
      <c r="U186" s="17">
        <v>0</v>
      </c>
      <c r="V186" s="17">
        <v>0</v>
      </c>
      <c r="W186" s="17"/>
      <c r="X186" s="17">
        <v>268</v>
      </c>
      <c r="Y186" s="17">
        <v>0</v>
      </c>
      <c r="Z186" s="15" t="s">
        <v>11</v>
      </c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</row>
    <row r="187" spans="1:52" ht="15.95" customHeight="1" x14ac:dyDescent="0.25">
      <c r="A187" s="19">
        <f>ROW(A187) - 6</f>
        <v>181</v>
      </c>
      <c r="B187" s="11" t="s">
        <v>52</v>
      </c>
      <c r="C187" s="17">
        <v>11788</v>
      </c>
      <c r="D187" s="17"/>
      <c r="E187" s="17">
        <v>15</v>
      </c>
      <c r="F187" s="17">
        <v>1206</v>
      </c>
      <c r="G187" s="17"/>
      <c r="H187" s="17"/>
      <c r="I187" s="17"/>
      <c r="J187" s="17"/>
      <c r="K187" s="17">
        <v>55</v>
      </c>
      <c r="L187" s="17">
        <v>1179</v>
      </c>
      <c r="M187" s="17"/>
      <c r="N187" s="17"/>
      <c r="O187" s="17"/>
      <c r="P187" s="17"/>
      <c r="Q187" s="17"/>
      <c r="R187" s="17"/>
      <c r="S187" s="17">
        <v>0</v>
      </c>
      <c r="T187" s="17"/>
      <c r="U187" s="17">
        <v>0</v>
      </c>
      <c r="V187" s="17">
        <v>0</v>
      </c>
      <c r="W187" s="17">
        <v>954</v>
      </c>
      <c r="X187" s="17">
        <v>236</v>
      </c>
      <c r="Y187" s="17">
        <v>0</v>
      </c>
      <c r="Z187" s="15" t="s">
        <v>11</v>
      </c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</row>
    <row r="188" spans="1:52" ht="15.95" customHeight="1" x14ac:dyDescent="0.25">
      <c r="A188" s="19">
        <f>ROW(A188) - 6</f>
        <v>182</v>
      </c>
      <c r="B188" s="11" t="s">
        <v>52</v>
      </c>
      <c r="C188" s="17">
        <v>6344</v>
      </c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>
        <v>20</v>
      </c>
      <c r="P188" s="17">
        <v>577</v>
      </c>
      <c r="Q188" s="17"/>
      <c r="R188" s="17"/>
      <c r="S188" s="17">
        <v>0</v>
      </c>
      <c r="T188" s="17"/>
      <c r="U188" s="17">
        <v>0</v>
      </c>
      <c r="V188" s="17">
        <v>0</v>
      </c>
      <c r="W188" s="17">
        <v>318</v>
      </c>
      <c r="X188" s="17"/>
      <c r="Y188" s="17"/>
      <c r="Z188" s="15" t="s">
        <v>11</v>
      </c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</row>
    <row r="189" spans="1:52" ht="15.95" customHeight="1" x14ac:dyDescent="0.25">
      <c r="A189" s="19">
        <f>ROW(A189) - 6</f>
        <v>183</v>
      </c>
      <c r="B189" s="11" t="s">
        <v>52</v>
      </c>
      <c r="C189" s="17">
        <v>11788</v>
      </c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>
        <v>25</v>
      </c>
      <c r="P189" s="17">
        <v>1454</v>
      </c>
      <c r="Q189" s="17">
        <v>85</v>
      </c>
      <c r="R189" s="17">
        <v>3253</v>
      </c>
      <c r="S189" s="17">
        <v>0</v>
      </c>
      <c r="T189" s="17"/>
      <c r="U189" s="17">
        <v>0</v>
      </c>
      <c r="V189" s="17">
        <v>0</v>
      </c>
      <c r="W189" s="17">
        <v>1145</v>
      </c>
      <c r="X189" s="17">
        <v>284</v>
      </c>
      <c r="Y189" s="17">
        <v>0</v>
      </c>
      <c r="Z189" s="15" t="s">
        <v>11</v>
      </c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</row>
    <row r="190" spans="1:52" ht="15.95" customHeight="1" x14ac:dyDescent="0.25">
      <c r="A190" s="19">
        <f>ROW(A190) - 6</f>
        <v>184</v>
      </c>
      <c r="B190" s="11" t="s">
        <v>52</v>
      </c>
      <c r="C190" s="17">
        <v>12083</v>
      </c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>
        <v>25</v>
      </c>
      <c r="P190" s="17">
        <v>471</v>
      </c>
      <c r="Q190" s="17">
        <v>85</v>
      </c>
      <c r="R190" s="17">
        <v>4002</v>
      </c>
      <c r="S190" s="17">
        <v>0</v>
      </c>
      <c r="T190" s="17"/>
      <c r="U190" s="17">
        <v>0</v>
      </c>
      <c r="V190" s="17">
        <v>0</v>
      </c>
      <c r="W190" s="17">
        <v>764</v>
      </c>
      <c r="X190" s="17">
        <v>189</v>
      </c>
      <c r="Y190" s="17">
        <v>0</v>
      </c>
      <c r="Z190" s="15" t="s">
        <v>11</v>
      </c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</row>
    <row r="191" spans="1:52" ht="15.95" customHeight="1" x14ac:dyDescent="0.25">
      <c r="A191" s="19">
        <f>ROW(A191) - 6</f>
        <v>185</v>
      </c>
      <c r="B191" s="11" t="s">
        <v>52</v>
      </c>
      <c r="C191" s="17">
        <v>11788</v>
      </c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>
        <v>25</v>
      </c>
      <c r="P191" s="17">
        <v>1531</v>
      </c>
      <c r="Q191" s="17">
        <v>85</v>
      </c>
      <c r="R191" s="17">
        <v>1627</v>
      </c>
      <c r="S191" s="17">
        <v>0</v>
      </c>
      <c r="T191" s="17"/>
      <c r="U191" s="17">
        <v>0</v>
      </c>
      <c r="V191" s="17">
        <v>0</v>
      </c>
      <c r="W191" s="17">
        <v>954</v>
      </c>
      <c r="X191" s="17">
        <v>236</v>
      </c>
      <c r="Y191" s="17">
        <v>0</v>
      </c>
      <c r="Z191" s="15" t="s">
        <v>11</v>
      </c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</row>
    <row r="192" spans="1:52" ht="15.95" customHeight="1" x14ac:dyDescent="0.25">
      <c r="A192" s="19">
        <f>ROW(A192) - 6</f>
        <v>186</v>
      </c>
      <c r="B192" s="11" t="s">
        <v>52</v>
      </c>
      <c r="C192" s="17">
        <v>4929</v>
      </c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>
        <v>25</v>
      </c>
      <c r="P192" s="17">
        <v>672</v>
      </c>
      <c r="Q192" s="17">
        <v>85</v>
      </c>
      <c r="R192" s="17">
        <v>952</v>
      </c>
      <c r="S192" s="17">
        <v>0</v>
      </c>
      <c r="T192" s="17"/>
      <c r="U192" s="17">
        <v>0</v>
      </c>
      <c r="V192" s="17">
        <v>0</v>
      </c>
      <c r="W192" s="17"/>
      <c r="X192" s="17"/>
      <c r="Y192" s="17"/>
      <c r="Z192" s="15" t="s">
        <v>11</v>
      </c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</row>
    <row r="193" spans="1:52" ht="15.95" customHeight="1" x14ac:dyDescent="0.25">
      <c r="A193" s="19">
        <f>ROW(A193) - 6</f>
        <v>187</v>
      </c>
      <c r="B193" s="11" t="s">
        <v>52</v>
      </c>
      <c r="C193" s="17">
        <v>10952</v>
      </c>
      <c r="D193" s="17"/>
      <c r="E193" s="17">
        <v>15</v>
      </c>
      <c r="F193" s="17">
        <v>1269</v>
      </c>
      <c r="G193" s="17"/>
      <c r="H193" s="17"/>
      <c r="I193" s="17"/>
      <c r="J193" s="17"/>
      <c r="K193" s="17">
        <v>55</v>
      </c>
      <c r="L193" s="17">
        <v>430</v>
      </c>
      <c r="M193" s="17"/>
      <c r="N193" s="17"/>
      <c r="O193" s="17"/>
      <c r="P193" s="17"/>
      <c r="Q193" s="17"/>
      <c r="R193" s="17"/>
      <c r="S193" s="17">
        <v>0</v>
      </c>
      <c r="T193" s="17"/>
      <c r="U193" s="17">
        <v>0</v>
      </c>
      <c r="V193" s="17">
        <v>0</v>
      </c>
      <c r="W193" s="17"/>
      <c r="X193" s="17">
        <v>268</v>
      </c>
      <c r="Y193" s="17">
        <v>0</v>
      </c>
      <c r="Z193" s="15" t="s">
        <v>11</v>
      </c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</row>
    <row r="194" spans="1:52" ht="15.95" customHeight="1" x14ac:dyDescent="0.25">
      <c r="A194" s="19">
        <f>ROW(A194) - 6</f>
        <v>188</v>
      </c>
      <c r="B194" s="11" t="s">
        <v>52</v>
      </c>
      <c r="C194" s="17">
        <v>11788</v>
      </c>
      <c r="D194" s="17"/>
      <c r="E194" s="17">
        <v>5</v>
      </c>
      <c r="F194" s="17">
        <v>589</v>
      </c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>
        <v>0</v>
      </c>
      <c r="T194" s="17"/>
      <c r="U194" s="17">
        <v>0</v>
      </c>
      <c r="V194" s="17">
        <v>0</v>
      </c>
      <c r="W194" s="17">
        <v>1400</v>
      </c>
      <c r="X194" s="17">
        <v>347</v>
      </c>
      <c r="Y194" s="17">
        <v>0</v>
      </c>
      <c r="Z194" s="15" t="s">
        <v>11</v>
      </c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</row>
    <row r="195" spans="1:52" ht="15.95" customHeight="1" x14ac:dyDescent="0.25">
      <c r="A195" s="19">
        <f>ROW(A195) - 6</f>
        <v>189</v>
      </c>
      <c r="B195" s="11" t="s">
        <v>52</v>
      </c>
      <c r="C195" s="17">
        <v>10952</v>
      </c>
      <c r="D195" s="17"/>
      <c r="E195" s="17">
        <v>15</v>
      </c>
      <c r="F195" s="17">
        <v>1344</v>
      </c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>
        <v>0</v>
      </c>
      <c r="T195" s="17"/>
      <c r="U195" s="17">
        <v>0</v>
      </c>
      <c r="V195" s="17">
        <v>0</v>
      </c>
      <c r="W195" s="17">
        <v>1145</v>
      </c>
      <c r="X195" s="17">
        <v>284</v>
      </c>
      <c r="Y195" s="17">
        <v>0</v>
      </c>
      <c r="Z195" s="15" t="s">
        <v>11</v>
      </c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</row>
    <row r="196" spans="1:52" ht="15.95" customHeight="1" x14ac:dyDescent="0.25">
      <c r="A196" s="19">
        <f>ROW(A196) - 6</f>
        <v>190</v>
      </c>
      <c r="B196" s="11" t="s">
        <v>52</v>
      </c>
      <c r="C196" s="17">
        <v>11788</v>
      </c>
      <c r="D196" s="17"/>
      <c r="E196" s="17">
        <v>5</v>
      </c>
      <c r="F196" s="17">
        <v>455</v>
      </c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>
        <v>0</v>
      </c>
      <c r="T196" s="17"/>
      <c r="U196" s="17">
        <v>0</v>
      </c>
      <c r="V196" s="17">
        <v>0</v>
      </c>
      <c r="W196" s="17">
        <v>1400</v>
      </c>
      <c r="X196" s="17">
        <v>268</v>
      </c>
      <c r="Y196" s="17">
        <v>0</v>
      </c>
      <c r="Z196" s="15" t="s">
        <v>11</v>
      </c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</row>
    <row r="197" spans="1:52" ht="15.95" customHeight="1" x14ac:dyDescent="0.25">
      <c r="A197" s="19">
        <f>ROW(A197) - 6</f>
        <v>191</v>
      </c>
      <c r="B197" s="11" t="s">
        <v>52</v>
      </c>
      <c r="C197" s="17">
        <v>4764</v>
      </c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>
        <v>0</v>
      </c>
      <c r="T197" s="17"/>
      <c r="U197" s="17">
        <v>2460</v>
      </c>
      <c r="V197" s="17">
        <v>0</v>
      </c>
      <c r="W197" s="17"/>
      <c r="X197" s="17"/>
      <c r="Y197" s="17"/>
      <c r="Z197" s="15" t="s">
        <v>11</v>
      </c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</row>
    <row r="198" spans="1:52" ht="15.95" customHeight="1" x14ac:dyDescent="0.25">
      <c r="A198" s="19">
        <f>ROW(A198) - 6</f>
        <v>192</v>
      </c>
      <c r="B198" s="11" t="s">
        <v>52</v>
      </c>
      <c r="C198" s="17">
        <v>4764</v>
      </c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>
        <v>0</v>
      </c>
      <c r="T198" s="17"/>
      <c r="U198" s="17">
        <v>2460</v>
      </c>
      <c r="V198" s="17">
        <v>0</v>
      </c>
      <c r="W198" s="17"/>
      <c r="X198" s="17"/>
      <c r="Y198" s="17"/>
      <c r="Z198" s="15" t="s">
        <v>11</v>
      </c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</row>
    <row r="199" spans="1:52" ht="15.95" customHeight="1" x14ac:dyDescent="0.25">
      <c r="A199" s="19">
        <f>ROW(A199) - 6</f>
        <v>193</v>
      </c>
      <c r="B199" s="11" t="s">
        <v>52</v>
      </c>
      <c r="C199" s="17">
        <v>4648</v>
      </c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>
        <v>5270</v>
      </c>
      <c r="T199" s="17"/>
      <c r="U199" s="17">
        <v>3200</v>
      </c>
      <c r="V199" s="17">
        <v>0</v>
      </c>
      <c r="W199" s="17">
        <v>509</v>
      </c>
      <c r="X199" s="17"/>
      <c r="Y199" s="17"/>
      <c r="Z199" s="15" t="s">
        <v>11</v>
      </c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</row>
    <row r="200" spans="1:52" ht="15.95" customHeight="1" x14ac:dyDescent="0.25">
      <c r="A200" s="19">
        <f>ROW(A200) - 6</f>
        <v>194</v>
      </c>
      <c r="B200" s="11" t="s">
        <v>52</v>
      </c>
      <c r="C200" s="17">
        <v>4426</v>
      </c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>
        <v>1673</v>
      </c>
      <c r="T200" s="17"/>
      <c r="U200" s="17">
        <v>1927</v>
      </c>
      <c r="V200" s="17">
        <v>0</v>
      </c>
      <c r="W200" s="17"/>
      <c r="X200" s="17"/>
      <c r="Y200" s="17"/>
      <c r="Z200" s="15" t="s">
        <v>11</v>
      </c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</row>
    <row r="201" spans="1:52" ht="15.95" customHeight="1" x14ac:dyDescent="0.25">
      <c r="A201" s="19">
        <f>ROW(A201) - 6</f>
        <v>195</v>
      </c>
      <c r="B201" s="11" t="s">
        <v>52</v>
      </c>
      <c r="C201" s="17">
        <v>4764</v>
      </c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>
        <v>0</v>
      </c>
      <c r="T201" s="17"/>
      <c r="U201" s="17">
        <v>3280</v>
      </c>
      <c r="V201" s="17">
        <v>0</v>
      </c>
      <c r="W201" s="17"/>
      <c r="X201" s="17"/>
      <c r="Y201" s="17"/>
      <c r="Z201" s="15" t="s">
        <v>11</v>
      </c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</row>
    <row r="202" spans="1:52" ht="15.95" customHeight="1" x14ac:dyDescent="0.25">
      <c r="A202" s="19">
        <f>ROW(A202) - 6</f>
        <v>196</v>
      </c>
      <c r="B202" s="11" t="s">
        <v>52</v>
      </c>
      <c r="C202" s="17">
        <v>4426</v>
      </c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>
        <v>0</v>
      </c>
      <c r="T202" s="17"/>
      <c r="U202" s="17">
        <v>1523</v>
      </c>
      <c r="V202" s="17">
        <v>0</v>
      </c>
      <c r="W202" s="17"/>
      <c r="X202" s="17"/>
      <c r="Y202" s="17"/>
      <c r="Z202" s="15" t="s">
        <v>11</v>
      </c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</row>
    <row r="203" spans="1:52" ht="15.95" customHeight="1" x14ac:dyDescent="0.25">
      <c r="A203" s="19">
        <f>ROW(A203) - 6</f>
        <v>197</v>
      </c>
      <c r="B203" s="11" t="s">
        <v>52</v>
      </c>
      <c r="C203" s="17">
        <v>4426</v>
      </c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>
        <v>0</v>
      </c>
      <c r="T203" s="17"/>
      <c r="U203" s="17">
        <v>0</v>
      </c>
      <c r="V203" s="17">
        <v>0</v>
      </c>
      <c r="W203" s="17"/>
      <c r="X203" s="17"/>
      <c r="Y203" s="17"/>
      <c r="Z203" s="15" t="s">
        <v>11</v>
      </c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</row>
    <row r="204" spans="1:52" ht="15.95" customHeight="1" x14ac:dyDescent="0.25">
      <c r="A204" s="19">
        <f>ROW(A204) - 6</f>
        <v>198</v>
      </c>
      <c r="B204" s="11" t="s">
        <v>52</v>
      </c>
      <c r="C204" s="17">
        <v>4426</v>
      </c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>
        <v>0</v>
      </c>
      <c r="T204" s="17"/>
      <c r="U204" s="17">
        <v>0</v>
      </c>
      <c r="V204" s="17">
        <v>0</v>
      </c>
      <c r="W204" s="17"/>
      <c r="X204" s="17"/>
      <c r="Y204" s="17"/>
      <c r="Z204" s="15" t="s">
        <v>11</v>
      </c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</row>
    <row r="205" spans="1:52" ht="15.95" customHeight="1" x14ac:dyDescent="0.25">
      <c r="A205" s="19">
        <f>ROW(A205) - 6</f>
        <v>199</v>
      </c>
      <c r="B205" s="11" t="s">
        <v>52</v>
      </c>
      <c r="C205" s="17">
        <v>4883</v>
      </c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>
        <v>0</v>
      </c>
      <c r="T205" s="17"/>
      <c r="U205" s="17">
        <v>2521</v>
      </c>
      <c r="V205" s="17">
        <v>0</v>
      </c>
      <c r="W205" s="17"/>
      <c r="X205" s="17"/>
      <c r="Y205" s="17"/>
      <c r="Z205" s="15" t="s">
        <v>11</v>
      </c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</row>
    <row r="206" spans="1:52" ht="15.95" customHeight="1" x14ac:dyDescent="0.25">
      <c r="A206" s="19">
        <f>ROW(A206) - 6</f>
        <v>200</v>
      </c>
      <c r="B206" s="11" t="s">
        <v>52</v>
      </c>
      <c r="C206" s="17">
        <v>4648</v>
      </c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>
        <v>6149</v>
      </c>
      <c r="T206" s="17"/>
      <c r="U206" s="17">
        <v>7576</v>
      </c>
      <c r="V206" s="17">
        <v>0</v>
      </c>
      <c r="W206" s="17">
        <v>891</v>
      </c>
      <c r="X206" s="17"/>
      <c r="Y206" s="17"/>
      <c r="Z206" s="15" t="s">
        <v>11</v>
      </c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</row>
    <row r="207" spans="1:52" ht="15.95" customHeight="1" x14ac:dyDescent="0.25">
      <c r="A207" s="19">
        <f>ROW(A207) - 6</f>
        <v>201</v>
      </c>
      <c r="B207" s="11" t="s">
        <v>52</v>
      </c>
      <c r="C207" s="17">
        <v>4215</v>
      </c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>
        <v>2787</v>
      </c>
      <c r="T207" s="17"/>
      <c r="U207" s="17">
        <v>3584</v>
      </c>
      <c r="V207" s="17">
        <v>0</v>
      </c>
      <c r="W207" s="17">
        <v>445</v>
      </c>
      <c r="X207" s="17"/>
      <c r="Y207" s="17"/>
      <c r="Z207" s="15" t="s">
        <v>11</v>
      </c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</row>
    <row r="208" spans="1:52" ht="15.95" customHeight="1" x14ac:dyDescent="0.25">
      <c r="A208" s="19">
        <f>ROW(A208) - 6</f>
        <v>202</v>
      </c>
      <c r="B208" s="11" t="s">
        <v>52</v>
      </c>
      <c r="C208" s="17">
        <v>4426</v>
      </c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>
        <v>0</v>
      </c>
      <c r="T208" s="17"/>
      <c r="U208" s="17">
        <v>762</v>
      </c>
      <c r="V208" s="17">
        <v>0</v>
      </c>
      <c r="W208" s="17"/>
      <c r="X208" s="17"/>
      <c r="Y208" s="17"/>
      <c r="Z208" s="15" t="s">
        <v>11</v>
      </c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</row>
    <row r="209" spans="1:52" ht="15.95" customHeight="1" x14ac:dyDescent="0.25">
      <c r="A209" s="19">
        <f>ROW(A209) - 6</f>
        <v>203</v>
      </c>
      <c r="B209" s="11" t="s">
        <v>52</v>
      </c>
      <c r="C209" s="17">
        <v>4648</v>
      </c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>
        <v>11419</v>
      </c>
      <c r="T209" s="17"/>
      <c r="U209" s="17">
        <v>4376</v>
      </c>
      <c r="V209" s="17">
        <v>0</v>
      </c>
      <c r="W209" s="17">
        <v>382</v>
      </c>
      <c r="X209" s="17"/>
      <c r="Y209" s="17"/>
      <c r="Z209" s="15" t="s">
        <v>11</v>
      </c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</row>
    <row r="210" spans="1:52" ht="15.95" customHeight="1" x14ac:dyDescent="0.25">
      <c r="A210" s="19">
        <f>ROW(A210) - 6</f>
        <v>204</v>
      </c>
      <c r="B210" s="11" t="s">
        <v>52</v>
      </c>
      <c r="C210" s="17">
        <v>4648</v>
      </c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>
        <v>0</v>
      </c>
      <c r="T210" s="17"/>
      <c r="U210" s="17">
        <v>0</v>
      </c>
      <c r="V210" s="17">
        <v>0</v>
      </c>
      <c r="W210" s="17"/>
      <c r="X210" s="17"/>
      <c r="Y210" s="17"/>
      <c r="Z210" s="15" t="s">
        <v>11</v>
      </c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</row>
    <row r="211" spans="1:52" ht="15.95" customHeight="1" x14ac:dyDescent="0.25">
      <c r="A211" s="19">
        <f>ROW(A211) - 6</f>
        <v>205</v>
      </c>
      <c r="B211" s="11" t="s">
        <v>52</v>
      </c>
      <c r="C211" s="17">
        <v>4426</v>
      </c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>
        <v>0</v>
      </c>
      <c r="T211" s="17"/>
      <c r="U211" s="17">
        <v>0</v>
      </c>
      <c r="V211" s="17">
        <v>0</v>
      </c>
      <c r="W211" s="17"/>
      <c r="X211" s="17"/>
      <c r="Y211" s="17"/>
      <c r="Z211" s="15" t="s">
        <v>11</v>
      </c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</row>
    <row r="212" spans="1:52" ht="15.95" customHeight="1" x14ac:dyDescent="0.25">
      <c r="A212" s="19">
        <f>ROW(A212) - 6</f>
        <v>206</v>
      </c>
      <c r="B212" s="11" t="s">
        <v>52</v>
      </c>
      <c r="C212" s="17">
        <v>6042</v>
      </c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>
        <v>0</v>
      </c>
      <c r="T212" s="17"/>
      <c r="U212" s="17">
        <v>0</v>
      </c>
      <c r="V212" s="17">
        <v>0</v>
      </c>
      <c r="W212" s="17"/>
      <c r="X212" s="17"/>
      <c r="Y212" s="17"/>
      <c r="Z212" s="15" t="s">
        <v>11</v>
      </c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</row>
    <row r="213" spans="1:52" ht="15.95" customHeight="1" x14ac:dyDescent="0.25">
      <c r="A213" s="19">
        <f>ROW(A213) - 6</f>
        <v>207</v>
      </c>
      <c r="B213" s="11" t="s">
        <v>52</v>
      </c>
      <c r="C213" s="17">
        <v>10952</v>
      </c>
      <c r="D213" s="17"/>
      <c r="E213" s="17">
        <v>15</v>
      </c>
      <c r="F213" s="17">
        <v>971</v>
      </c>
      <c r="G213" s="17"/>
      <c r="H213" s="17"/>
      <c r="I213" s="17"/>
      <c r="J213" s="17"/>
      <c r="K213" s="17">
        <v>55</v>
      </c>
      <c r="L213" s="17">
        <v>274</v>
      </c>
      <c r="M213" s="17"/>
      <c r="N213" s="17"/>
      <c r="O213" s="17"/>
      <c r="P213" s="17"/>
      <c r="Q213" s="17"/>
      <c r="R213" s="17"/>
      <c r="S213" s="17">
        <v>0</v>
      </c>
      <c r="T213" s="17"/>
      <c r="U213" s="17">
        <v>0</v>
      </c>
      <c r="V213" s="17">
        <v>0</v>
      </c>
      <c r="W213" s="17">
        <v>827</v>
      </c>
      <c r="X213" s="17">
        <v>205</v>
      </c>
      <c r="Y213" s="17">
        <v>0</v>
      </c>
      <c r="Z213" s="15" t="s">
        <v>11</v>
      </c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</row>
    <row r="214" spans="1:52" ht="15.95" customHeight="1" x14ac:dyDescent="0.25">
      <c r="A214" s="19">
        <f>ROW(A214) - 6</f>
        <v>208</v>
      </c>
      <c r="B214" s="11" t="s">
        <v>52</v>
      </c>
      <c r="C214" s="17">
        <v>14528</v>
      </c>
      <c r="D214" s="17"/>
      <c r="E214" s="17"/>
      <c r="F214" s="17"/>
      <c r="G214" s="17">
        <v>55</v>
      </c>
      <c r="H214" s="17">
        <v>7990</v>
      </c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>
        <v>0</v>
      </c>
      <c r="T214" s="17"/>
      <c r="U214" s="17">
        <v>0</v>
      </c>
      <c r="V214" s="17">
        <v>0</v>
      </c>
      <c r="W214" s="17"/>
      <c r="X214" s="17">
        <v>347</v>
      </c>
      <c r="Y214" s="17">
        <v>0</v>
      </c>
      <c r="Z214" s="15" t="s">
        <v>11</v>
      </c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</row>
    <row r="215" spans="1:52" ht="15.95" customHeight="1" x14ac:dyDescent="0.25">
      <c r="A215" s="19">
        <f>ROW(A215) - 6</f>
        <v>209</v>
      </c>
      <c r="B215" s="11" t="s">
        <v>52</v>
      </c>
      <c r="C215" s="17">
        <v>5750</v>
      </c>
      <c r="D215" s="17"/>
      <c r="E215" s="17">
        <v>15</v>
      </c>
      <c r="F215" s="17">
        <v>863</v>
      </c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>
        <v>0</v>
      </c>
      <c r="T215" s="17"/>
      <c r="U215" s="17">
        <v>0</v>
      </c>
      <c r="V215" s="17">
        <v>0</v>
      </c>
      <c r="W215" s="17"/>
      <c r="X215" s="17"/>
      <c r="Y215" s="17"/>
      <c r="Z215" s="15" t="s">
        <v>11</v>
      </c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</row>
    <row r="216" spans="1:52" ht="15.95" customHeight="1" x14ac:dyDescent="0.25">
      <c r="A216" s="19">
        <f>ROW(A216) - 6</f>
        <v>210</v>
      </c>
      <c r="B216" s="11" t="s">
        <v>52</v>
      </c>
      <c r="C216" s="17">
        <v>10952</v>
      </c>
      <c r="D216" s="17"/>
      <c r="E216" s="17">
        <v>15</v>
      </c>
      <c r="F216" s="17">
        <v>523</v>
      </c>
      <c r="G216" s="17"/>
      <c r="H216" s="17"/>
      <c r="I216" s="17"/>
      <c r="J216" s="17"/>
      <c r="K216" s="17">
        <v>55</v>
      </c>
      <c r="L216" s="17">
        <v>548</v>
      </c>
      <c r="M216" s="17"/>
      <c r="N216" s="17"/>
      <c r="O216" s="17"/>
      <c r="P216" s="17"/>
      <c r="Q216" s="17"/>
      <c r="R216" s="17"/>
      <c r="S216" s="17">
        <v>0</v>
      </c>
      <c r="T216" s="17"/>
      <c r="U216" s="17">
        <v>0</v>
      </c>
      <c r="V216" s="17">
        <v>0</v>
      </c>
      <c r="W216" s="17">
        <v>445</v>
      </c>
      <c r="X216" s="17">
        <v>110</v>
      </c>
      <c r="Y216" s="17">
        <v>0</v>
      </c>
      <c r="Z216" s="15" t="s">
        <v>11</v>
      </c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</row>
    <row r="217" spans="1:52" ht="15.95" customHeight="1" x14ac:dyDescent="0.25">
      <c r="A217" s="19">
        <f>ROW(A217) - 6</f>
        <v>211</v>
      </c>
      <c r="B217" s="11" t="s">
        <v>52</v>
      </c>
      <c r="C217" s="17">
        <v>11500</v>
      </c>
      <c r="D217" s="17"/>
      <c r="E217" s="17">
        <v>15</v>
      </c>
      <c r="F217" s="17">
        <v>1490</v>
      </c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>
        <v>0</v>
      </c>
      <c r="T217" s="17"/>
      <c r="U217" s="17">
        <v>0</v>
      </c>
      <c r="V217" s="17">
        <v>0</v>
      </c>
      <c r="W217" s="17">
        <v>1400</v>
      </c>
      <c r="X217" s="17">
        <v>299</v>
      </c>
      <c r="Y217" s="17">
        <v>0</v>
      </c>
      <c r="Z217" s="15" t="s">
        <v>11</v>
      </c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</row>
    <row r="218" spans="1:52" ht="15.95" customHeight="1" x14ac:dyDescent="0.25">
      <c r="A218" s="19">
        <f>ROW(A218) - 6</f>
        <v>212</v>
      </c>
      <c r="B218" s="11" t="s">
        <v>53</v>
      </c>
      <c r="C218" s="17">
        <v>2492</v>
      </c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>
        <v>0</v>
      </c>
      <c r="T218" s="17"/>
      <c r="U218" s="17">
        <v>0</v>
      </c>
      <c r="V218" s="17">
        <v>0</v>
      </c>
      <c r="W218" s="17"/>
      <c r="X218" s="17">
        <v>299</v>
      </c>
      <c r="Y218" s="17">
        <v>0</v>
      </c>
      <c r="Z218" s="15" t="s">
        <v>11</v>
      </c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</row>
    <row r="219" spans="1:52" ht="15.95" customHeight="1" x14ac:dyDescent="0.25">
      <c r="A219" s="19">
        <f>ROW(A219) - 6</f>
        <v>213</v>
      </c>
      <c r="B219" s="11" t="s">
        <v>54</v>
      </c>
      <c r="C219" s="17">
        <v>3163</v>
      </c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>
        <v>543</v>
      </c>
      <c r="T219" s="17">
        <v>307</v>
      </c>
      <c r="U219" s="17">
        <v>0</v>
      </c>
      <c r="V219" s="17">
        <v>0</v>
      </c>
      <c r="W219" s="17"/>
      <c r="X219" s="17">
        <v>347</v>
      </c>
      <c r="Y219" s="17">
        <v>0</v>
      </c>
      <c r="Z219" s="15" t="s">
        <v>11</v>
      </c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</row>
    <row r="220" spans="1:52" ht="15.95" customHeight="1" x14ac:dyDescent="0.25">
      <c r="A220" s="19">
        <f>ROW(A220) - 6</f>
        <v>214</v>
      </c>
      <c r="B220" s="11" t="s">
        <v>54</v>
      </c>
      <c r="C220" s="17">
        <v>3323</v>
      </c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>
        <v>0</v>
      </c>
      <c r="T220" s="17"/>
      <c r="U220" s="17">
        <v>0</v>
      </c>
      <c r="V220" s="17">
        <v>0</v>
      </c>
      <c r="W220" s="17"/>
      <c r="X220" s="17">
        <v>268</v>
      </c>
      <c r="Y220" s="17">
        <v>0</v>
      </c>
      <c r="Z220" s="15" t="s">
        <v>11</v>
      </c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</row>
    <row r="221" spans="1:52" ht="15.95" customHeight="1" x14ac:dyDescent="0.25">
      <c r="A221" s="19">
        <f>ROW(A221) - 6</f>
        <v>215</v>
      </c>
      <c r="B221" s="11" t="s">
        <v>54</v>
      </c>
      <c r="C221" s="17">
        <v>3323</v>
      </c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>
        <v>276</v>
      </c>
      <c r="T221" s="17">
        <v>146</v>
      </c>
      <c r="U221" s="17">
        <v>0</v>
      </c>
      <c r="V221" s="17">
        <v>0</v>
      </c>
      <c r="W221" s="17"/>
      <c r="X221" s="17">
        <v>158</v>
      </c>
      <c r="Y221" s="17">
        <v>0</v>
      </c>
      <c r="Z221" s="15" t="s">
        <v>11</v>
      </c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</row>
    <row r="222" spans="1:52" ht="15.95" customHeight="1" x14ac:dyDescent="0.25">
      <c r="A222" s="19">
        <f>ROW(A222) - 6</f>
        <v>216</v>
      </c>
      <c r="B222" s="11" t="s">
        <v>54</v>
      </c>
      <c r="C222" s="17">
        <v>3323</v>
      </c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>
        <v>228</v>
      </c>
      <c r="T222" s="17">
        <v>176</v>
      </c>
      <c r="U222" s="17">
        <v>0</v>
      </c>
      <c r="V222" s="17">
        <v>0</v>
      </c>
      <c r="W222" s="17"/>
      <c r="X222" s="17">
        <v>189</v>
      </c>
      <c r="Y222" s="17">
        <v>0</v>
      </c>
      <c r="Z222" s="15" t="s">
        <v>11</v>
      </c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</row>
    <row r="223" spans="1:52" ht="15.95" customHeight="1" x14ac:dyDescent="0.25">
      <c r="A223" s="19">
        <f>ROW(A223) - 6</f>
        <v>217</v>
      </c>
      <c r="B223" s="11" t="s">
        <v>54</v>
      </c>
      <c r="C223" s="17">
        <v>3323</v>
      </c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>
        <v>0</v>
      </c>
      <c r="T223" s="17"/>
      <c r="U223" s="17">
        <v>0</v>
      </c>
      <c r="V223" s="17">
        <v>0</v>
      </c>
      <c r="W223" s="17"/>
      <c r="X223" s="17">
        <v>189</v>
      </c>
      <c r="Y223" s="17">
        <v>0</v>
      </c>
      <c r="Z223" s="15" t="s">
        <v>11</v>
      </c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</row>
    <row r="224" spans="1:52" ht="15.95" customHeight="1" x14ac:dyDescent="0.25">
      <c r="A224" s="19">
        <f>ROW(A224) - 6</f>
        <v>218</v>
      </c>
      <c r="B224" s="11" t="s">
        <v>54</v>
      </c>
      <c r="C224" s="17">
        <v>3323</v>
      </c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>
        <v>457</v>
      </c>
      <c r="T224" s="17">
        <v>322</v>
      </c>
      <c r="U224" s="17">
        <v>0</v>
      </c>
      <c r="V224" s="17">
        <v>0</v>
      </c>
      <c r="W224" s="17"/>
      <c r="X224" s="17">
        <v>347</v>
      </c>
      <c r="Y224" s="17">
        <v>0</v>
      </c>
      <c r="Z224" s="15" t="s">
        <v>11</v>
      </c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</row>
    <row r="225" spans="1:52" ht="15.95" customHeight="1" x14ac:dyDescent="0.25">
      <c r="A225" s="19">
        <f>ROW(A225) - 6</f>
        <v>219</v>
      </c>
      <c r="B225" s="11" t="s">
        <v>54</v>
      </c>
      <c r="C225" s="17">
        <v>3323</v>
      </c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>
        <v>0</v>
      </c>
      <c r="T225" s="17"/>
      <c r="U225" s="17">
        <v>0</v>
      </c>
      <c r="V225" s="17">
        <v>0</v>
      </c>
      <c r="W225" s="17"/>
      <c r="X225" s="17">
        <v>173</v>
      </c>
      <c r="Y225" s="17">
        <v>0</v>
      </c>
      <c r="Z225" s="15" t="s">
        <v>11</v>
      </c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</row>
    <row r="226" spans="1:52" ht="15.95" customHeight="1" x14ac:dyDescent="0.25">
      <c r="A226" s="19">
        <f>ROW(A226) - 6</f>
        <v>220</v>
      </c>
      <c r="B226" s="11" t="s">
        <v>54</v>
      </c>
      <c r="C226" s="17">
        <v>3163</v>
      </c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>
        <v>435</v>
      </c>
      <c r="T226" s="17">
        <v>307</v>
      </c>
      <c r="U226" s="17">
        <v>0</v>
      </c>
      <c r="V226" s="17">
        <v>0</v>
      </c>
      <c r="W226" s="17"/>
      <c r="X226" s="17">
        <v>347</v>
      </c>
      <c r="Y226" s="17">
        <v>0</v>
      </c>
      <c r="Z226" s="15" t="s">
        <v>11</v>
      </c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</row>
    <row r="227" spans="1:52" ht="15.95" customHeight="1" x14ac:dyDescent="0.25">
      <c r="A227" s="19">
        <f>ROW(A227) - 6</f>
        <v>221</v>
      </c>
      <c r="B227" s="11" t="s">
        <v>55</v>
      </c>
      <c r="C227" s="17">
        <v>3323</v>
      </c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>
        <v>228</v>
      </c>
      <c r="T227" s="17"/>
      <c r="U227" s="17">
        <v>0</v>
      </c>
      <c r="V227" s="17">
        <v>0</v>
      </c>
      <c r="W227" s="17"/>
      <c r="X227" s="17">
        <v>110</v>
      </c>
      <c r="Y227" s="17">
        <v>0</v>
      </c>
      <c r="Z227" s="15" t="s">
        <v>11</v>
      </c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</row>
    <row r="228" spans="1:52" ht="15.95" customHeight="1" x14ac:dyDescent="0.25">
      <c r="A228" s="19">
        <f>ROW(A228) - 6</f>
        <v>222</v>
      </c>
      <c r="B228" s="11" t="s">
        <v>55</v>
      </c>
      <c r="C228" s="17">
        <v>3323</v>
      </c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>
        <v>457</v>
      </c>
      <c r="T228" s="17"/>
      <c r="U228" s="17">
        <v>0</v>
      </c>
      <c r="V228" s="17">
        <v>0</v>
      </c>
      <c r="W228" s="17"/>
      <c r="X228" s="17">
        <v>221</v>
      </c>
      <c r="Y228" s="17">
        <v>0</v>
      </c>
      <c r="Z228" s="15" t="s">
        <v>11</v>
      </c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</row>
    <row r="229" spans="1:52" ht="15.95" customHeight="1" x14ac:dyDescent="0.25">
      <c r="A229" s="19">
        <f>ROW(A229) - 6</f>
        <v>223</v>
      </c>
      <c r="B229" s="11" t="s">
        <v>55</v>
      </c>
      <c r="C229" s="17">
        <v>3323</v>
      </c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>
        <v>457</v>
      </c>
      <c r="T229" s="17"/>
      <c r="U229" s="17">
        <v>0</v>
      </c>
      <c r="V229" s="17">
        <v>0</v>
      </c>
      <c r="W229" s="17"/>
      <c r="X229" s="17">
        <v>347</v>
      </c>
      <c r="Y229" s="17">
        <v>0</v>
      </c>
      <c r="Z229" s="15" t="s">
        <v>11</v>
      </c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</row>
    <row r="230" spans="1:52" ht="15.95" customHeight="1" x14ac:dyDescent="0.25">
      <c r="A230" s="19">
        <f>ROW(A230) - 6</f>
        <v>224</v>
      </c>
      <c r="B230" s="11" t="s">
        <v>55</v>
      </c>
      <c r="C230" s="17">
        <v>3323</v>
      </c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>
        <v>457</v>
      </c>
      <c r="T230" s="17"/>
      <c r="U230" s="17">
        <v>0</v>
      </c>
      <c r="V230" s="17">
        <v>0</v>
      </c>
      <c r="W230" s="17"/>
      <c r="X230" s="17">
        <v>299</v>
      </c>
      <c r="Y230" s="17">
        <v>0</v>
      </c>
      <c r="Z230" s="15" t="s">
        <v>11</v>
      </c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</row>
    <row r="231" spans="1:52" ht="15.95" customHeight="1" x14ac:dyDescent="0.25">
      <c r="A231" s="19">
        <f>ROW(A231) - 6</f>
        <v>225</v>
      </c>
      <c r="B231" s="11" t="s">
        <v>56</v>
      </c>
      <c r="C231" s="17">
        <v>3323</v>
      </c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>
        <v>0</v>
      </c>
      <c r="T231" s="17"/>
      <c r="U231" s="17">
        <v>0</v>
      </c>
      <c r="V231" s="17">
        <v>0</v>
      </c>
      <c r="W231" s="17"/>
      <c r="X231" s="17">
        <v>268</v>
      </c>
      <c r="Y231" s="17">
        <v>0</v>
      </c>
      <c r="Z231" s="15" t="s">
        <v>11</v>
      </c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</row>
    <row r="232" spans="1:52" ht="15.95" customHeight="1" x14ac:dyDescent="0.25">
      <c r="A232" s="19">
        <f>ROW(A232) - 6</f>
        <v>226</v>
      </c>
      <c r="B232" s="11" t="s">
        <v>57</v>
      </c>
      <c r="C232" s="17">
        <v>3817</v>
      </c>
      <c r="D232" s="17"/>
      <c r="E232" s="17">
        <v>15</v>
      </c>
      <c r="F232" s="17">
        <v>296</v>
      </c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>
        <v>0</v>
      </c>
      <c r="T232" s="17"/>
      <c r="U232" s="17">
        <v>0</v>
      </c>
      <c r="V232" s="17">
        <v>0</v>
      </c>
      <c r="W232" s="17"/>
      <c r="X232" s="17">
        <v>252</v>
      </c>
      <c r="Y232" s="17">
        <v>0</v>
      </c>
      <c r="Z232" s="15" t="s">
        <v>11</v>
      </c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</row>
    <row r="233" spans="1:52" ht="15.95" customHeight="1" x14ac:dyDescent="0.25">
      <c r="A233" s="19">
        <f>ROW(A233) - 6</f>
        <v>227</v>
      </c>
      <c r="B233" s="11" t="s">
        <v>57</v>
      </c>
      <c r="C233" s="17">
        <v>3723</v>
      </c>
      <c r="D233" s="17"/>
      <c r="E233" s="17">
        <v>15</v>
      </c>
      <c r="F233" s="17">
        <v>397</v>
      </c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>
        <v>0</v>
      </c>
      <c r="T233" s="17"/>
      <c r="U233" s="17">
        <v>0</v>
      </c>
      <c r="V233" s="17">
        <v>0</v>
      </c>
      <c r="W233" s="17"/>
      <c r="X233" s="17">
        <v>347</v>
      </c>
      <c r="Y233" s="17">
        <v>0</v>
      </c>
      <c r="Z233" s="15" t="s">
        <v>11</v>
      </c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</row>
    <row r="234" spans="1:52" ht="15.95" customHeight="1" x14ac:dyDescent="0.25">
      <c r="A234" s="19">
        <f>ROW(A234) - 6</f>
        <v>228</v>
      </c>
      <c r="B234" s="11" t="s">
        <v>58</v>
      </c>
      <c r="C234" s="17">
        <v>4694</v>
      </c>
      <c r="D234" s="17"/>
      <c r="E234" s="17">
        <v>15</v>
      </c>
      <c r="F234" s="17">
        <v>597</v>
      </c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>
        <v>0</v>
      </c>
      <c r="T234" s="17"/>
      <c r="U234" s="17">
        <v>0</v>
      </c>
      <c r="V234" s="17">
        <v>0</v>
      </c>
      <c r="W234" s="17"/>
      <c r="X234" s="17">
        <v>347</v>
      </c>
      <c r="Y234" s="17">
        <v>0</v>
      </c>
      <c r="Z234" s="15" t="s">
        <v>11</v>
      </c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</row>
    <row r="235" spans="1:52" ht="15.95" customHeight="1" x14ac:dyDescent="0.25">
      <c r="A235" s="19">
        <f>ROW(A235) - 6</f>
        <v>229</v>
      </c>
      <c r="B235" s="11" t="s">
        <v>59</v>
      </c>
      <c r="C235" s="17">
        <v>3710</v>
      </c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>
        <v>0</v>
      </c>
      <c r="T235" s="17"/>
      <c r="U235" s="17">
        <v>0</v>
      </c>
      <c r="V235" s="17">
        <v>0</v>
      </c>
      <c r="W235" s="17"/>
      <c r="X235" s="17"/>
      <c r="Y235" s="17"/>
      <c r="Z235" s="15" t="s">
        <v>11</v>
      </c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</row>
    <row r="236" spans="1:52" ht="15.95" customHeight="1" x14ac:dyDescent="0.25">
      <c r="A236" s="19">
        <f>ROW(A236) - 6</f>
        <v>230</v>
      </c>
      <c r="B236" s="11" t="s">
        <v>60</v>
      </c>
      <c r="C236" s="17">
        <v>3759</v>
      </c>
      <c r="D236" s="17"/>
      <c r="E236" s="17"/>
      <c r="F236" s="17"/>
      <c r="G236" s="17">
        <v>65</v>
      </c>
      <c r="H236" s="17">
        <v>1574</v>
      </c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>
        <v>0</v>
      </c>
      <c r="T236" s="17"/>
      <c r="U236" s="17">
        <v>0</v>
      </c>
      <c r="V236" s="17">
        <v>0</v>
      </c>
      <c r="W236" s="17"/>
      <c r="X236" s="17">
        <v>315</v>
      </c>
      <c r="Y236" s="17">
        <v>0</v>
      </c>
      <c r="Z236" s="15" t="s">
        <v>11</v>
      </c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</row>
    <row r="237" spans="1:52" ht="15.95" customHeight="1" x14ac:dyDescent="0.25">
      <c r="A237" s="19">
        <f>ROW(A237) - 6</f>
        <v>231</v>
      </c>
      <c r="B237" s="11" t="s">
        <v>60</v>
      </c>
      <c r="C237" s="17">
        <v>3759</v>
      </c>
      <c r="D237" s="17"/>
      <c r="E237" s="17"/>
      <c r="F237" s="17"/>
      <c r="G237" s="17">
        <v>65</v>
      </c>
      <c r="H237" s="17">
        <v>1732</v>
      </c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>
        <v>0</v>
      </c>
      <c r="T237" s="17"/>
      <c r="U237" s="17">
        <v>0</v>
      </c>
      <c r="V237" s="17">
        <v>0</v>
      </c>
      <c r="W237" s="17"/>
      <c r="X237" s="17">
        <v>347</v>
      </c>
      <c r="Y237" s="17">
        <v>0</v>
      </c>
      <c r="Z237" s="15" t="s">
        <v>11</v>
      </c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</row>
    <row r="238" spans="1:52" ht="15.95" customHeight="1" x14ac:dyDescent="0.25">
      <c r="A238" s="19">
        <f>ROW(A238) - 6</f>
        <v>232</v>
      </c>
      <c r="B238" s="11" t="s">
        <v>60</v>
      </c>
      <c r="C238" s="17">
        <v>3557</v>
      </c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>
        <v>25</v>
      </c>
      <c r="P238" s="17">
        <v>320</v>
      </c>
      <c r="Q238" s="17">
        <v>85</v>
      </c>
      <c r="R238" s="17">
        <v>73</v>
      </c>
      <c r="S238" s="17">
        <v>0</v>
      </c>
      <c r="T238" s="17"/>
      <c r="U238" s="17">
        <v>0</v>
      </c>
      <c r="V238" s="17">
        <v>0</v>
      </c>
      <c r="W238" s="17"/>
      <c r="X238" s="17">
        <v>189</v>
      </c>
      <c r="Y238" s="17">
        <v>0</v>
      </c>
      <c r="Z238" s="15" t="s">
        <v>11</v>
      </c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</row>
    <row r="239" spans="1:52" ht="15.95" customHeight="1" x14ac:dyDescent="0.25">
      <c r="A239" s="19">
        <f>ROW(A239) - 6</f>
        <v>233</v>
      </c>
      <c r="B239" s="11" t="s">
        <v>60</v>
      </c>
      <c r="C239" s="17">
        <v>3557</v>
      </c>
      <c r="D239" s="17"/>
      <c r="E239" s="17">
        <v>15</v>
      </c>
      <c r="F239" s="17">
        <v>171</v>
      </c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>
        <v>0</v>
      </c>
      <c r="T239" s="17"/>
      <c r="U239" s="17">
        <v>0</v>
      </c>
      <c r="V239" s="17">
        <v>0</v>
      </c>
      <c r="W239" s="17"/>
      <c r="X239" s="17">
        <v>158</v>
      </c>
      <c r="Y239" s="17">
        <v>0</v>
      </c>
      <c r="Z239" s="15" t="s">
        <v>11</v>
      </c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</row>
    <row r="240" spans="1:52" ht="15.95" customHeight="1" x14ac:dyDescent="0.25">
      <c r="A240" s="19">
        <f>ROW(A240) - 6</f>
        <v>234</v>
      </c>
      <c r="B240" s="11" t="s">
        <v>60</v>
      </c>
      <c r="C240" s="17">
        <v>3385</v>
      </c>
      <c r="D240" s="17"/>
      <c r="E240" s="17">
        <v>15</v>
      </c>
      <c r="F240" s="17">
        <v>325</v>
      </c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>
        <v>0</v>
      </c>
      <c r="T240" s="17"/>
      <c r="U240" s="17">
        <v>0</v>
      </c>
      <c r="V240" s="17">
        <v>0</v>
      </c>
      <c r="W240" s="17"/>
      <c r="X240" s="17">
        <v>315</v>
      </c>
      <c r="Y240" s="17">
        <v>0</v>
      </c>
      <c r="Z240" s="15" t="s">
        <v>11</v>
      </c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</row>
    <row r="241" spans="1:52" ht="15.95" customHeight="1" x14ac:dyDescent="0.25">
      <c r="A241" s="19">
        <f>ROW(A241) - 6</f>
        <v>235</v>
      </c>
      <c r="B241" s="11" t="s">
        <v>60</v>
      </c>
      <c r="C241" s="17">
        <v>3557</v>
      </c>
      <c r="D241" s="17"/>
      <c r="E241" s="17">
        <v>15</v>
      </c>
      <c r="F241" s="17">
        <v>273</v>
      </c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>
        <v>0</v>
      </c>
      <c r="T241" s="17"/>
      <c r="U241" s="17">
        <v>0</v>
      </c>
      <c r="V241" s="17">
        <v>0</v>
      </c>
      <c r="W241" s="17"/>
      <c r="X241" s="17">
        <v>252</v>
      </c>
      <c r="Y241" s="17">
        <v>0</v>
      </c>
      <c r="Z241" s="15" t="s">
        <v>11</v>
      </c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</row>
    <row r="242" spans="1:52" ht="15.95" customHeight="1" x14ac:dyDescent="0.25">
      <c r="A242" s="19">
        <f>ROW(A242) - 6</f>
        <v>236</v>
      </c>
      <c r="B242" s="11" t="s">
        <v>61</v>
      </c>
      <c r="C242" s="17">
        <v>2889</v>
      </c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>
        <v>10</v>
      </c>
      <c r="P242" s="17">
        <v>201</v>
      </c>
      <c r="Q242" s="17"/>
      <c r="R242" s="17"/>
      <c r="S242" s="17">
        <v>0</v>
      </c>
      <c r="T242" s="17"/>
      <c r="U242" s="17">
        <v>0</v>
      </c>
      <c r="V242" s="17">
        <v>0</v>
      </c>
      <c r="W242" s="17"/>
      <c r="X242" s="17">
        <v>331</v>
      </c>
      <c r="Y242" s="17">
        <v>0</v>
      </c>
      <c r="Z242" s="15" t="s">
        <v>11</v>
      </c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</row>
    <row r="243" spans="1:52" ht="15.95" customHeight="1" x14ac:dyDescent="0.25">
      <c r="A243" s="19">
        <f>ROW(A243) - 6</f>
        <v>237</v>
      </c>
      <c r="B243" s="11" t="s">
        <v>61</v>
      </c>
      <c r="C243" s="17">
        <v>2618</v>
      </c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>
        <v>10</v>
      </c>
      <c r="P243" s="17">
        <v>165</v>
      </c>
      <c r="Q243" s="17"/>
      <c r="R243" s="17"/>
      <c r="S243" s="17">
        <v>0</v>
      </c>
      <c r="T243" s="17"/>
      <c r="U243" s="17">
        <v>0</v>
      </c>
      <c r="V243" s="17">
        <v>0</v>
      </c>
      <c r="W243" s="17"/>
      <c r="X243" s="17">
        <v>299</v>
      </c>
      <c r="Y243" s="17">
        <v>0</v>
      </c>
      <c r="Z243" s="15" t="s">
        <v>11</v>
      </c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</row>
    <row r="244" spans="1:52" ht="15" customHeight="1" x14ac:dyDescent="0.25">
      <c r="A244" s="9"/>
      <c r="B244" s="7"/>
      <c r="C244" s="14"/>
      <c r="D244" s="14"/>
      <c r="S244" s="14"/>
      <c r="T244" s="14"/>
      <c r="U244" s="14"/>
      <c r="V244" s="14"/>
      <c r="W244" s="14"/>
      <c r="X244" s="14"/>
      <c r="Y244" s="14"/>
      <c r="Z244" s="14"/>
    </row>
    <row r="245" spans="1:52" ht="15" customHeight="1" x14ac:dyDescent="0.25">
      <c r="A245" s="6"/>
      <c r="B245" s="7"/>
      <c r="C245" s="14"/>
      <c r="D245" s="14"/>
      <c r="S245" s="14"/>
      <c r="T245" s="14"/>
      <c r="U245" s="14"/>
      <c r="V245" s="14"/>
      <c r="W245" s="14"/>
      <c r="X245" s="14"/>
      <c r="Y245" s="14"/>
      <c r="Z245" s="14"/>
    </row>
    <row r="246" spans="1:52" ht="15" customHeight="1" x14ac:dyDescent="0.25">
      <c r="A246" s="6"/>
      <c r="B246" s="7"/>
      <c r="C246" s="14"/>
      <c r="D246" s="14"/>
      <c r="S246" s="14"/>
      <c r="T246" s="14"/>
      <c r="U246" s="14"/>
      <c r="V246" s="14"/>
      <c r="W246" s="14"/>
      <c r="X246" s="14"/>
      <c r="Y246" s="14"/>
      <c r="Z246" s="14"/>
    </row>
    <row r="247" spans="1:52" ht="15" customHeight="1" x14ac:dyDescent="0.25">
      <c r="A247" s="6"/>
      <c r="B247" s="7"/>
      <c r="C247" s="14"/>
      <c r="D247" s="14"/>
      <c r="S247" s="14"/>
      <c r="T247" s="14"/>
      <c r="U247" s="14"/>
      <c r="V247" s="14"/>
      <c r="W247" s="14"/>
      <c r="X247" s="14"/>
      <c r="Y247" s="14"/>
      <c r="Z247" s="14"/>
    </row>
    <row r="248" spans="1:52" ht="15" customHeight="1" x14ac:dyDescent="0.25">
      <c r="A248" s="6"/>
      <c r="B248" s="7"/>
      <c r="C248" s="14"/>
      <c r="D248" s="14"/>
      <c r="S248" s="14"/>
      <c r="T248" s="14"/>
      <c r="U248" s="14"/>
      <c r="V248" s="14"/>
      <c r="W248" s="14"/>
      <c r="X248" s="14"/>
      <c r="Y248" s="14"/>
      <c r="Z248" s="14"/>
    </row>
    <row r="249" spans="1:52" ht="15" customHeight="1" x14ac:dyDescent="0.25">
      <c r="A249" s="6"/>
      <c r="B249" s="7"/>
      <c r="C249" s="14"/>
      <c r="D249" s="14"/>
      <c r="S249" s="14"/>
      <c r="T249" s="14"/>
      <c r="U249" s="14"/>
      <c r="V249" s="14"/>
      <c r="W249" s="14"/>
      <c r="X249" s="14"/>
      <c r="Y249" s="14"/>
      <c r="Z249" s="14"/>
    </row>
    <row r="250" spans="1:52" ht="15" customHeight="1" x14ac:dyDescent="0.25">
      <c r="A250" s="6"/>
      <c r="B250" s="7"/>
      <c r="C250" s="14"/>
      <c r="D250" s="14"/>
      <c r="S250" s="14"/>
      <c r="T250" s="14"/>
      <c r="U250" s="14"/>
      <c r="V250" s="14"/>
      <c r="W250" s="14"/>
      <c r="X250" s="14"/>
      <c r="Y250" s="14"/>
      <c r="Z250" s="14"/>
    </row>
    <row r="251" spans="1:52" ht="15" customHeight="1" x14ac:dyDescent="0.25">
      <c r="A251" s="6"/>
      <c r="B251" s="6"/>
      <c r="C251" s="14"/>
      <c r="D251" s="14"/>
      <c r="S251" s="14"/>
      <c r="T251" s="14"/>
      <c r="U251" s="14"/>
      <c r="V251" s="14"/>
      <c r="W251" s="14"/>
      <c r="X251" s="14"/>
      <c r="Y251" s="14"/>
      <c r="Z251" s="14"/>
    </row>
    <row r="252" spans="1:52" ht="15" customHeight="1" x14ac:dyDescent="0.25">
      <c r="A252" s="6"/>
      <c r="B252" s="6"/>
      <c r="C252" s="14"/>
      <c r="D252" s="14"/>
      <c r="S252" s="14"/>
      <c r="T252" s="14"/>
      <c r="U252" s="14"/>
      <c r="V252" s="14"/>
      <c r="W252" s="14"/>
      <c r="X252" s="14"/>
      <c r="Y252" s="14"/>
      <c r="Z252" s="14"/>
    </row>
    <row r="253" spans="1:52" ht="15" customHeight="1" x14ac:dyDescent="0.25">
      <c r="A253" s="6"/>
      <c r="B253" s="6"/>
      <c r="C253" s="14"/>
      <c r="D253" s="14"/>
      <c r="S253" s="14"/>
      <c r="T253" s="14"/>
      <c r="U253" s="14"/>
      <c r="V253" s="14"/>
      <c r="W253" s="14"/>
      <c r="X253" s="14"/>
      <c r="Y253" s="14"/>
      <c r="Z253" s="14"/>
    </row>
    <row r="254" spans="1:52" ht="15" customHeight="1" x14ac:dyDescent="0.25">
      <c r="A254" s="6"/>
      <c r="B254" s="6"/>
      <c r="C254" s="14"/>
      <c r="D254" s="14"/>
      <c r="S254" s="14"/>
      <c r="T254" s="14"/>
      <c r="U254" s="14"/>
      <c r="V254" s="14"/>
      <c r="W254" s="14"/>
      <c r="X254" s="14"/>
      <c r="Y254" s="14"/>
      <c r="Z254" s="14"/>
    </row>
    <row r="255" spans="1:52" ht="15" customHeight="1" x14ac:dyDescent="0.25">
      <c r="A255" s="6"/>
      <c r="B255" s="6"/>
      <c r="C255" s="14"/>
      <c r="D255" s="14"/>
      <c r="S255" s="14"/>
      <c r="T255" s="14"/>
      <c r="U255" s="14"/>
      <c r="V255" s="14"/>
      <c r="W255" s="14"/>
      <c r="X255" s="14"/>
      <c r="Y255" s="14"/>
      <c r="Z255" s="14"/>
    </row>
    <row r="256" spans="1:52" ht="15" customHeight="1" x14ac:dyDescent="0.25">
      <c r="A256" s="6"/>
      <c r="B256" s="6"/>
      <c r="C256" s="14"/>
      <c r="D256" s="14"/>
      <c r="S256" s="14"/>
      <c r="T256" s="14"/>
      <c r="U256" s="14"/>
      <c r="V256" s="14"/>
      <c r="W256" s="14"/>
      <c r="X256" s="14"/>
      <c r="Y256" s="14"/>
      <c r="Z256" s="14"/>
    </row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</sheetData>
  <mergeCells count="19">
    <mergeCell ref="W4:W5"/>
    <mergeCell ref="X4:X5"/>
    <mergeCell ref="Y4:Y5"/>
    <mergeCell ref="Z4:Z5"/>
    <mergeCell ref="M4:N4"/>
    <mergeCell ref="O4:P4"/>
    <mergeCell ref="Q4:R4"/>
    <mergeCell ref="S4:S5"/>
    <mergeCell ref="T4:T5"/>
    <mergeCell ref="U4:V4"/>
    <mergeCell ref="A1:Z1"/>
    <mergeCell ref="A4:A5"/>
    <mergeCell ref="B4:B5"/>
    <mergeCell ref="C4:C5"/>
    <mergeCell ref="D4:D5"/>
    <mergeCell ref="E4:F4"/>
    <mergeCell ref="G4:H4"/>
    <mergeCell ref="I4:J4"/>
    <mergeCell ref="K4:L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2017-09-20T10:06:22Z</cp:lastPrinted>
  <dcterms:created xsi:type="dcterms:W3CDTF">2017-09-18T06:07:41Z</dcterms:created>
  <dcterms:modified xsi:type="dcterms:W3CDTF">2021-09-14T11:14:31Z</dcterms:modified>
</cp:coreProperties>
</file>